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2BA6EC0D-0688-4D3D-A554-2E061DFD15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4" sheetId="1" r:id="rId1"/>
    <sheet name="Информация о подписи" sheetId="2" r:id="rId2"/>
  </sheets>
  <definedNames>
    <definedName name="_xlnm.Print_Area" localSheetId="0">'14'!$A$1:$Q$29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J16" i="1"/>
  <c r="D16" i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F24" i="1"/>
  <c r="F25" i="1"/>
  <c r="F26" i="1"/>
  <c r="F27" i="1"/>
  <c r="F28" i="1"/>
  <c r="F29" i="1"/>
  <c r="I21" i="1" l="1"/>
  <c r="K21" i="1" s="1"/>
  <c r="I20" i="1"/>
  <c r="I16" i="1" s="1"/>
  <c r="M21" i="1" l="1"/>
  <c r="K20" i="1" l="1"/>
  <c r="K22" i="1"/>
  <c r="K23" i="1"/>
  <c r="M20" i="1" l="1"/>
  <c r="M22" i="1"/>
  <c r="M23" i="1"/>
  <c r="F20" i="1"/>
  <c r="F21" i="1"/>
  <c r="F22" i="1"/>
  <c r="F23" i="1"/>
  <c r="K18" i="1" l="1"/>
  <c r="M18" i="1" s="1"/>
  <c r="F18" i="1"/>
  <c r="K17" i="1" l="1"/>
  <c r="K19" i="1"/>
  <c r="M19" i="1" s="1"/>
  <c r="F19" i="1"/>
  <c r="F17" i="1"/>
  <c r="F16" i="1" s="1"/>
  <c r="K16" i="1" l="1"/>
  <c r="D13" i="1"/>
  <c r="I13" i="1" l="1"/>
  <c r="F13" i="1" l="1"/>
  <c r="K13" i="1" l="1"/>
  <c r="J13" i="1"/>
  <c r="M17" i="1" l="1"/>
  <c r="M16" i="1" s="1"/>
  <c r="M13" i="1" l="1"/>
</calcChain>
</file>

<file path=xl/sharedStrings.xml><?xml version="1.0" encoding="utf-8"?>
<sst xmlns="http://schemas.openxmlformats.org/spreadsheetml/2006/main" count="218" uniqueCount="106">
  <si>
    <t>от «__» _____ 2016 г. №___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</si>
  <si>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 xml:space="preserve"> Общества с ограниченной ответственностью Холдинговая Компания "СДС-Энерго"</t>
    </r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</si>
  <si>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</si>
  <si>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</si>
  <si>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</si>
  <si>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</si>
  <si>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</si>
  <si>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</si>
  <si>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</si>
  <si>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</si>
  <si>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</si>
  <si>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</si>
  <si>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Повышение надежности оказываемых услуг в сфере электроэнергетики, единицы измерения</t>
  </si>
  <si>
    <t>Наименование показателя, единицы измерения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</si>
  <si>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</si>
  <si>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</si>
  <si>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</si>
  <si>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</si>
  <si>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</si>
  <si>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</si>
  <si>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</si>
  <si>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</si>
  <si>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</si>
  <si>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16.2.1</t>
  </si>
  <si>
    <t>16.2.2</t>
  </si>
  <si>
    <t>нд</t>
  </si>
  <si>
    <t>1</t>
  </si>
  <si>
    <t>Кемеровская область РФ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</si>
  <si>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</si>
  <si>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</si>
  <si>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</si>
  <si>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</si>
  <si>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</si>
  <si>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</si>
  <si>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Идентификатор инвестиционного проекта</t>
  </si>
  <si>
    <t>Г</t>
  </si>
  <si>
    <t>1.6.1</t>
  </si>
  <si>
    <t>1.6.2</t>
  </si>
  <si>
    <t>протокол на поставку прибора  с учетом прогнозного индекса – дефлятора</t>
  </si>
  <si>
    <t>16.1.</t>
  </si>
  <si>
    <t>16.2.</t>
  </si>
  <si>
    <t>полное наименование субъекта электроэнергетики</t>
  </si>
  <si>
    <t>1.6.3</t>
  </si>
  <si>
    <t>Приобретение сварочного генератора (ввод - 2025 г.)</t>
  </si>
  <si>
    <t>Обеспечение текущей деятельности в сфере электроэнергетики, в том числе развитие хозяйственного обеспечения деятельности</t>
  </si>
  <si>
    <t>О_1.6.1</t>
  </si>
  <si>
    <t>О_1.6.2</t>
  </si>
  <si>
    <t>О_1.6.3</t>
  </si>
  <si>
    <t>Форма 14. Краткое описание инвестиционной программы. Обоснование необходимости реализации инвестиционных проектов на 2024 - 2029 гг.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</si>
  <si>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</si>
  <si>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</si>
  <si>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</si>
  <si>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</si>
  <si>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</si>
  <si>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</si>
  <si>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</si>
  <si>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</si>
  <si>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</si>
  <si>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</si>
  <si>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</si>
  <si>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конкурентный лист</t>
  </si>
  <si>
    <t>коммерческое предложение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</si>
  <si>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</si>
  <si>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</si>
  <si>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2025</t>
    </r>
    <r>
      <rPr>
        <sz val="12"/>
        <rFont val="Times New Roman"/>
        <family val="1"/>
        <charset val="204"/>
      </rPr>
      <t xml:space="preserve"> год</t>
    </r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</si>
  <si>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</si>
  <si>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</si>
  <si>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</si>
  <si>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</si>
  <si>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</si>
  <si>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</si>
  <si>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</si>
  <si>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</si>
  <si>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</si>
  <si>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</si>
  <si>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</si>
  <si>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</si>
  <si>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</si>
  <si>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Выполнение требований нормативно-правовых актов</t>
  </si>
  <si>
    <t>Обновление аппаратно-программного комплекса</t>
  </si>
  <si>
    <t>Повышение надежности электроснабжения и обеспечение безперебойности работы оборудования</t>
  </si>
  <si>
    <t>Модернизация корпоративной системы электронного документооборота DIRECTUM RX (ввод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</si>
  <si>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</si>
  <si>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</si>
  <si>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</si>
  <si>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</si>
  <si>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</si>
  <si>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</si>
  <si>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</si>
  <si>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</si>
  <si>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</si>
  <si>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</si>
  <si>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</si>
  <si>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</si>
  <si>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</si>
  <si>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</si>
  <si>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</si>
  <si>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</si>
  <si>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</si>
  <si>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</si>
  <si>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</si>
  <si>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</si>
  <si>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</si>
  <si>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</si>
  <si>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</si>
  <si>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09:20:21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</si>
</sst>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64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9" xfId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/>
    <xf numFmtId="0" fontId="3" fillId="0" borderId="0" xfId="2" applyFont="1" applyFill="1" applyBorder="1"/>
    <xf numFmtId="164" fontId="6" fillId="0" borderId="2" xfId="1" applyNumberFormat="1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top"/>
    </xf>
    <xf numFmtId="49" fontId="2" fillId="0" borderId="2" xfId="2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/>
    <xf numFmtId="0" fontId="2" fillId="0" borderId="0" xfId="1" applyFont="1" applyFill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2" fillId="0" borderId="16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7" xfId="0" applyFont="1" applyBorder="1" applyAlignment="1">
      <alignment vertical="top" wrapText="1"/>
    </xf>
  </cellXfs>
  <cellStyles count="4">
    <cellStyle name="Обычный" xfId="0" builtinId="0"/>
    <cellStyle name="Обычный 3" xfId="1" xr:uid="{00000000-0005-0000-0000-000001000000}"/>
    <cellStyle name="Обычный 4" xfId="3" xr:uid="{00000000-0005-0000-0000-000002000000}"/>
    <cellStyle name="Обычный 7" xfId="2" xr:uid="{00000000-0005-0000-0000-000003000000}"/>
  </cellStyles>
  <dxfs count="0"/>
  <tableStyles count="0" defaultTableStyle="TableStyleMedium2" defaultPivotStyle="PivotStyleMedium9"/>
  <colors>
    <mruColors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63EF2A-8732-4FB4-9244-CA7F8C6C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29"/>
  <sheetViews>
    <sheetView view="pageBreakPreview" zoomScale="70" zoomScaleNormal="100" zoomScaleSheetLayoutView="70" workbookViewId="0">
      <pane xSplit="3" ySplit="12" topLeftCell="M13" activePane="bottomRight" state="frozen"/>
      <selection pane="topRight" activeCell="D1" sqref="D1"/>
      <selection pane="bottomLeft" activeCell="A12" sqref="A12"/>
      <selection pane="bottomRight" activeCell="D13" sqref="D13"/>
    </sheetView>
  </sheetViews>
  <sheetFormatPr defaultRowHeight="15" x14ac:dyDescent="0.25"/>
  <cols>
    <col min="1" max="1" width="8.7109375" style="1" customWidth="1"/>
    <col min="2" max="2" width="39.28515625" style="2" customWidth="1"/>
    <col min="3" max="3" width="11.42578125" style="2" customWidth="1"/>
    <col min="4" max="4" width="18" style="2" customWidth="1"/>
    <col min="5" max="5" width="19" style="2" customWidth="1"/>
    <col min="6" max="6" width="10.5703125" style="2" customWidth="1"/>
    <col min="7" max="7" width="6.5703125" style="2" customWidth="1"/>
    <col min="8" max="8" width="9" style="2" customWidth="1"/>
    <col min="9" max="9" width="22.42578125" style="2" customWidth="1"/>
    <col min="10" max="10" width="9.28515625" style="2" customWidth="1"/>
    <col min="11" max="11" width="15.85546875" style="2" customWidth="1"/>
    <col min="12" max="12" width="9.85546875" style="2" customWidth="1"/>
    <col min="13" max="13" width="9.28515625" style="2" customWidth="1"/>
    <col min="14" max="14" width="37.42578125" style="2" customWidth="1"/>
    <col min="15" max="15" width="16.140625" style="2" customWidth="1"/>
    <col min="16" max="16" width="14" style="2" customWidth="1"/>
    <col min="17" max="17" width="10.7109375" style="2" customWidth="1"/>
    <col min="18" max="18" width="12.5703125" style="2" hidden="1" customWidth="1"/>
    <col min="19" max="19" width="13" style="5" hidden="1" customWidth="1"/>
    <col min="20" max="248" width="9.140625" style="1"/>
    <col min="249" max="249" width="4.42578125" style="1" bestFit="1" customWidth="1"/>
    <col min="250" max="250" width="18.28515625" style="1" bestFit="1" customWidth="1"/>
    <col min="251" max="251" width="19" style="1" bestFit="1" customWidth="1"/>
    <col min="252" max="252" width="15.42578125" style="1" bestFit="1" customWidth="1"/>
    <col min="253" max="254" width="12.42578125" style="1" bestFit="1" customWidth="1"/>
    <col min="255" max="255" width="7.140625" style="1" bestFit="1" customWidth="1"/>
    <col min="256" max="256" width="10.140625" style="1" bestFit="1" customWidth="1"/>
    <col min="257" max="257" width="15.85546875" style="1" bestFit="1" customWidth="1"/>
    <col min="258" max="258" width="15.140625" style="1" bestFit="1" customWidth="1"/>
    <col min="259" max="259" width="18.28515625" style="1" bestFit="1" customWidth="1"/>
    <col min="260" max="260" width="13.28515625" style="1" bestFit="1" customWidth="1"/>
    <col min="261" max="261" width="19.28515625" style="1" customWidth="1"/>
    <col min="262" max="262" width="15.140625" style="1" customWidth="1"/>
    <col min="263" max="263" width="21" style="1" bestFit="1" customWidth="1"/>
    <col min="264" max="264" width="17.140625" style="1" bestFit="1" customWidth="1"/>
    <col min="265" max="265" width="16.85546875" style="1" bestFit="1" customWidth="1"/>
    <col min="266" max="266" width="16.7109375" style="1" bestFit="1" customWidth="1"/>
    <col min="267" max="267" width="15.7109375" style="1" bestFit="1" customWidth="1"/>
    <col min="268" max="268" width="16.28515625" style="1" bestFit="1" customWidth="1"/>
    <col min="269" max="269" width="17.28515625" style="1" customWidth="1"/>
    <col min="270" max="270" width="23.42578125" style="1" bestFit="1" customWidth="1"/>
    <col min="271" max="271" width="31.85546875" style="1" bestFit="1" customWidth="1"/>
    <col min="272" max="272" width="7.85546875" style="1" bestFit="1" customWidth="1"/>
    <col min="273" max="273" width="5.7109375" style="1" bestFit="1" customWidth="1"/>
    <col min="274" max="274" width="9.140625" style="1" bestFit="1" customWidth="1"/>
    <col min="275" max="275" width="13.5703125" style="1" bestFit="1" customWidth="1"/>
    <col min="276" max="504" width="9.140625" style="1"/>
    <col min="505" max="505" width="4.42578125" style="1" bestFit="1" customWidth="1"/>
    <col min="506" max="506" width="18.28515625" style="1" bestFit="1" customWidth="1"/>
    <col min="507" max="507" width="19" style="1" bestFit="1" customWidth="1"/>
    <col min="508" max="508" width="15.42578125" style="1" bestFit="1" customWidth="1"/>
    <col min="509" max="510" width="12.42578125" style="1" bestFit="1" customWidth="1"/>
    <col min="511" max="511" width="7.140625" style="1" bestFit="1" customWidth="1"/>
    <col min="512" max="512" width="10.140625" style="1" bestFit="1" customWidth="1"/>
    <col min="513" max="513" width="15.85546875" style="1" bestFit="1" customWidth="1"/>
    <col min="514" max="514" width="15.140625" style="1" bestFit="1" customWidth="1"/>
    <col min="515" max="515" width="18.28515625" style="1" bestFit="1" customWidth="1"/>
    <col min="516" max="516" width="13.28515625" style="1" bestFit="1" customWidth="1"/>
    <col min="517" max="517" width="19.28515625" style="1" customWidth="1"/>
    <col min="518" max="518" width="15.140625" style="1" customWidth="1"/>
    <col min="519" max="519" width="21" style="1" bestFit="1" customWidth="1"/>
    <col min="520" max="520" width="17.140625" style="1" bestFit="1" customWidth="1"/>
    <col min="521" max="521" width="16.85546875" style="1" bestFit="1" customWidth="1"/>
    <col min="522" max="522" width="16.7109375" style="1" bestFit="1" customWidth="1"/>
    <col min="523" max="523" width="15.7109375" style="1" bestFit="1" customWidth="1"/>
    <col min="524" max="524" width="16.28515625" style="1" bestFit="1" customWidth="1"/>
    <col min="525" max="525" width="17.28515625" style="1" customWidth="1"/>
    <col min="526" max="526" width="23.42578125" style="1" bestFit="1" customWidth="1"/>
    <col min="527" max="527" width="31.85546875" style="1" bestFit="1" customWidth="1"/>
    <col min="528" max="528" width="7.85546875" style="1" bestFit="1" customWidth="1"/>
    <col min="529" max="529" width="5.7109375" style="1" bestFit="1" customWidth="1"/>
    <col min="530" max="530" width="9.140625" style="1" bestFit="1" customWidth="1"/>
    <col min="531" max="531" width="13.5703125" style="1" bestFit="1" customWidth="1"/>
    <col min="532" max="760" width="9.140625" style="1"/>
    <col min="761" max="761" width="4.42578125" style="1" bestFit="1" customWidth="1"/>
    <col min="762" max="762" width="18.28515625" style="1" bestFit="1" customWidth="1"/>
    <col min="763" max="763" width="19" style="1" bestFit="1" customWidth="1"/>
    <col min="764" max="764" width="15.42578125" style="1" bestFit="1" customWidth="1"/>
    <col min="765" max="766" width="12.42578125" style="1" bestFit="1" customWidth="1"/>
    <col min="767" max="767" width="7.140625" style="1" bestFit="1" customWidth="1"/>
    <col min="768" max="768" width="10.140625" style="1" bestFit="1" customWidth="1"/>
    <col min="769" max="769" width="15.85546875" style="1" bestFit="1" customWidth="1"/>
    <col min="770" max="770" width="15.140625" style="1" bestFit="1" customWidth="1"/>
    <col min="771" max="771" width="18.28515625" style="1" bestFit="1" customWidth="1"/>
    <col min="772" max="772" width="13.28515625" style="1" bestFit="1" customWidth="1"/>
    <col min="773" max="773" width="19.28515625" style="1" customWidth="1"/>
    <col min="774" max="774" width="15.140625" style="1" customWidth="1"/>
    <col min="775" max="775" width="21" style="1" bestFit="1" customWidth="1"/>
    <col min="776" max="776" width="17.140625" style="1" bestFit="1" customWidth="1"/>
    <col min="777" max="777" width="16.85546875" style="1" bestFit="1" customWidth="1"/>
    <col min="778" max="778" width="16.7109375" style="1" bestFit="1" customWidth="1"/>
    <col min="779" max="779" width="15.7109375" style="1" bestFit="1" customWidth="1"/>
    <col min="780" max="780" width="16.28515625" style="1" bestFit="1" customWidth="1"/>
    <col min="781" max="781" width="17.28515625" style="1" customWidth="1"/>
    <col min="782" max="782" width="23.42578125" style="1" bestFit="1" customWidth="1"/>
    <col min="783" max="783" width="31.85546875" style="1" bestFit="1" customWidth="1"/>
    <col min="784" max="784" width="7.85546875" style="1" bestFit="1" customWidth="1"/>
    <col min="785" max="785" width="5.7109375" style="1" bestFit="1" customWidth="1"/>
    <col min="786" max="786" width="9.140625" style="1" bestFit="1" customWidth="1"/>
    <col min="787" max="787" width="13.5703125" style="1" bestFit="1" customWidth="1"/>
    <col min="788" max="1016" width="9.140625" style="1"/>
    <col min="1017" max="1017" width="4.42578125" style="1" bestFit="1" customWidth="1"/>
    <col min="1018" max="1018" width="18.28515625" style="1" bestFit="1" customWidth="1"/>
    <col min="1019" max="1019" width="19" style="1" bestFit="1" customWidth="1"/>
    <col min="1020" max="1020" width="15.42578125" style="1" bestFit="1" customWidth="1"/>
    <col min="1021" max="1022" width="12.42578125" style="1" bestFit="1" customWidth="1"/>
    <col min="1023" max="1023" width="7.140625" style="1" bestFit="1" customWidth="1"/>
    <col min="1024" max="1024" width="10.140625" style="1" bestFit="1" customWidth="1"/>
    <col min="1025" max="1025" width="15.85546875" style="1" bestFit="1" customWidth="1"/>
    <col min="1026" max="1026" width="15.140625" style="1" bestFit="1" customWidth="1"/>
    <col min="1027" max="1027" width="18.28515625" style="1" bestFit="1" customWidth="1"/>
    <col min="1028" max="1028" width="13.28515625" style="1" bestFit="1" customWidth="1"/>
    <col min="1029" max="1029" width="19.28515625" style="1" customWidth="1"/>
    <col min="1030" max="1030" width="15.140625" style="1" customWidth="1"/>
    <col min="1031" max="1031" width="21" style="1" bestFit="1" customWidth="1"/>
    <col min="1032" max="1032" width="17.140625" style="1" bestFit="1" customWidth="1"/>
    <col min="1033" max="1033" width="16.85546875" style="1" bestFit="1" customWidth="1"/>
    <col min="1034" max="1034" width="16.7109375" style="1" bestFit="1" customWidth="1"/>
    <col min="1035" max="1035" width="15.7109375" style="1" bestFit="1" customWidth="1"/>
    <col min="1036" max="1036" width="16.28515625" style="1" bestFit="1" customWidth="1"/>
    <col min="1037" max="1037" width="17.28515625" style="1" customWidth="1"/>
    <col min="1038" max="1038" width="23.42578125" style="1" bestFit="1" customWidth="1"/>
    <col min="1039" max="1039" width="31.85546875" style="1" bestFit="1" customWidth="1"/>
    <col min="1040" max="1040" width="7.85546875" style="1" bestFit="1" customWidth="1"/>
    <col min="1041" max="1041" width="5.7109375" style="1" bestFit="1" customWidth="1"/>
    <col min="1042" max="1042" width="9.140625" style="1" bestFit="1" customWidth="1"/>
    <col min="1043" max="1043" width="13.5703125" style="1" bestFit="1" customWidth="1"/>
    <col min="1044" max="1272" width="9.140625" style="1"/>
    <col min="1273" max="1273" width="4.42578125" style="1" bestFit="1" customWidth="1"/>
    <col min="1274" max="1274" width="18.28515625" style="1" bestFit="1" customWidth="1"/>
    <col min="1275" max="1275" width="19" style="1" bestFit="1" customWidth="1"/>
    <col min="1276" max="1276" width="15.42578125" style="1" bestFit="1" customWidth="1"/>
    <col min="1277" max="1278" width="12.42578125" style="1" bestFit="1" customWidth="1"/>
    <col min="1279" max="1279" width="7.140625" style="1" bestFit="1" customWidth="1"/>
    <col min="1280" max="1280" width="10.140625" style="1" bestFit="1" customWidth="1"/>
    <col min="1281" max="1281" width="15.85546875" style="1" bestFit="1" customWidth="1"/>
    <col min="1282" max="1282" width="15.140625" style="1" bestFit="1" customWidth="1"/>
    <col min="1283" max="1283" width="18.28515625" style="1" bestFit="1" customWidth="1"/>
    <col min="1284" max="1284" width="13.28515625" style="1" bestFit="1" customWidth="1"/>
    <col min="1285" max="1285" width="19.28515625" style="1" customWidth="1"/>
    <col min="1286" max="1286" width="15.140625" style="1" customWidth="1"/>
    <col min="1287" max="1287" width="21" style="1" bestFit="1" customWidth="1"/>
    <col min="1288" max="1288" width="17.140625" style="1" bestFit="1" customWidth="1"/>
    <col min="1289" max="1289" width="16.85546875" style="1" bestFit="1" customWidth="1"/>
    <col min="1290" max="1290" width="16.7109375" style="1" bestFit="1" customWidth="1"/>
    <col min="1291" max="1291" width="15.7109375" style="1" bestFit="1" customWidth="1"/>
    <col min="1292" max="1292" width="16.28515625" style="1" bestFit="1" customWidth="1"/>
    <col min="1293" max="1293" width="17.28515625" style="1" customWidth="1"/>
    <col min="1294" max="1294" width="23.42578125" style="1" bestFit="1" customWidth="1"/>
    <col min="1295" max="1295" width="31.85546875" style="1" bestFit="1" customWidth="1"/>
    <col min="1296" max="1296" width="7.85546875" style="1" bestFit="1" customWidth="1"/>
    <col min="1297" max="1297" width="5.7109375" style="1" bestFit="1" customWidth="1"/>
    <col min="1298" max="1298" width="9.140625" style="1" bestFit="1" customWidth="1"/>
    <col min="1299" max="1299" width="13.5703125" style="1" bestFit="1" customWidth="1"/>
    <col min="1300" max="1528" width="9.140625" style="1"/>
    <col min="1529" max="1529" width="4.42578125" style="1" bestFit="1" customWidth="1"/>
    <col min="1530" max="1530" width="18.28515625" style="1" bestFit="1" customWidth="1"/>
    <col min="1531" max="1531" width="19" style="1" bestFit="1" customWidth="1"/>
    <col min="1532" max="1532" width="15.42578125" style="1" bestFit="1" customWidth="1"/>
    <col min="1533" max="1534" width="12.42578125" style="1" bestFit="1" customWidth="1"/>
    <col min="1535" max="1535" width="7.140625" style="1" bestFit="1" customWidth="1"/>
    <col min="1536" max="1536" width="10.140625" style="1" bestFit="1" customWidth="1"/>
    <col min="1537" max="1537" width="15.85546875" style="1" bestFit="1" customWidth="1"/>
    <col min="1538" max="1538" width="15.140625" style="1" bestFit="1" customWidth="1"/>
    <col min="1539" max="1539" width="18.28515625" style="1" bestFit="1" customWidth="1"/>
    <col min="1540" max="1540" width="13.28515625" style="1" bestFit="1" customWidth="1"/>
    <col min="1541" max="1541" width="19.28515625" style="1" customWidth="1"/>
    <col min="1542" max="1542" width="15.140625" style="1" customWidth="1"/>
    <col min="1543" max="1543" width="21" style="1" bestFit="1" customWidth="1"/>
    <col min="1544" max="1544" width="17.140625" style="1" bestFit="1" customWidth="1"/>
    <col min="1545" max="1545" width="16.85546875" style="1" bestFit="1" customWidth="1"/>
    <col min="1546" max="1546" width="16.7109375" style="1" bestFit="1" customWidth="1"/>
    <col min="1547" max="1547" width="15.7109375" style="1" bestFit="1" customWidth="1"/>
    <col min="1548" max="1548" width="16.28515625" style="1" bestFit="1" customWidth="1"/>
    <col min="1549" max="1549" width="17.28515625" style="1" customWidth="1"/>
    <col min="1550" max="1550" width="23.42578125" style="1" bestFit="1" customWidth="1"/>
    <col min="1551" max="1551" width="31.85546875" style="1" bestFit="1" customWidth="1"/>
    <col min="1552" max="1552" width="7.85546875" style="1" bestFit="1" customWidth="1"/>
    <col min="1553" max="1553" width="5.7109375" style="1" bestFit="1" customWidth="1"/>
    <col min="1554" max="1554" width="9.140625" style="1" bestFit="1" customWidth="1"/>
    <col min="1555" max="1555" width="13.5703125" style="1" bestFit="1" customWidth="1"/>
    <col min="1556" max="1784" width="9.140625" style="1"/>
    <col min="1785" max="1785" width="4.42578125" style="1" bestFit="1" customWidth="1"/>
    <col min="1786" max="1786" width="18.28515625" style="1" bestFit="1" customWidth="1"/>
    <col min="1787" max="1787" width="19" style="1" bestFit="1" customWidth="1"/>
    <col min="1788" max="1788" width="15.42578125" style="1" bestFit="1" customWidth="1"/>
    <col min="1789" max="1790" width="12.42578125" style="1" bestFit="1" customWidth="1"/>
    <col min="1791" max="1791" width="7.140625" style="1" bestFit="1" customWidth="1"/>
    <col min="1792" max="1792" width="10.140625" style="1" bestFit="1" customWidth="1"/>
    <col min="1793" max="1793" width="15.85546875" style="1" bestFit="1" customWidth="1"/>
    <col min="1794" max="1794" width="15.140625" style="1" bestFit="1" customWidth="1"/>
    <col min="1795" max="1795" width="18.28515625" style="1" bestFit="1" customWidth="1"/>
    <col min="1796" max="1796" width="13.28515625" style="1" bestFit="1" customWidth="1"/>
    <col min="1797" max="1797" width="19.28515625" style="1" customWidth="1"/>
    <col min="1798" max="1798" width="15.140625" style="1" customWidth="1"/>
    <col min="1799" max="1799" width="21" style="1" bestFit="1" customWidth="1"/>
    <col min="1800" max="1800" width="17.140625" style="1" bestFit="1" customWidth="1"/>
    <col min="1801" max="1801" width="16.85546875" style="1" bestFit="1" customWidth="1"/>
    <col min="1802" max="1802" width="16.7109375" style="1" bestFit="1" customWidth="1"/>
    <col min="1803" max="1803" width="15.7109375" style="1" bestFit="1" customWidth="1"/>
    <col min="1804" max="1804" width="16.28515625" style="1" bestFit="1" customWidth="1"/>
    <col min="1805" max="1805" width="17.28515625" style="1" customWidth="1"/>
    <col min="1806" max="1806" width="23.42578125" style="1" bestFit="1" customWidth="1"/>
    <col min="1807" max="1807" width="31.85546875" style="1" bestFit="1" customWidth="1"/>
    <col min="1808" max="1808" width="7.85546875" style="1" bestFit="1" customWidth="1"/>
    <col min="1809" max="1809" width="5.7109375" style="1" bestFit="1" customWidth="1"/>
    <col min="1810" max="1810" width="9.140625" style="1" bestFit="1" customWidth="1"/>
    <col min="1811" max="1811" width="13.5703125" style="1" bestFit="1" customWidth="1"/>
    <col min="1812" max="2040" width="9.140625" style="1"/>
    <col min="2041" max="2041" width="4.42578125" style="1" bestFit="1" customWidth="1"/>
    <col min="2042" max="2042" width="18.28515625" style="1" bestFit="1" customWidth="1"/>
    <col min="2043" max="2043" width="19" style="1" bestFit="1" customWidth="1"/>
    <col min="2044" max="2044" width="15.42578125" style="1" bestFit="1" customWidth="1"/>
    <col min="2045" max="2046" width="12.42578125" style="1" bestFit="1" customWidth="1"/>
    <col min="2047" max="2047" width="7.140625" style="1" bestFit="1" customWidth="1"/>
    <col min="2048" max="2048" width="10.140625" style="1" bestFit="1" customWidth="1"/>
    <col min="2049" max="2049" width="15.85546875" style="1" bestFit="1" customWidth="1"/>
    <col min="2050" max="2050" width="15.140625" style="1" bestFit="1" customWidth="1"/>
    <col min="2051" max="2051" width="18.28515625" style="1" bestFit="1" customWidth="1"/>
    <col min="2052" max="2052" width="13.28515625" style="1" bestFit="1" customWidth="1"/>
    <col min="2053" max="2053" width="19.28515625" style="1" customWidth="1"/>
    <col min="2054" max="2054" width="15.140625" style="1" customWidth="1"/>
    <col min="2055" max="2055" width="21" style="1" bestFit="1" customWidth="1"/>
    <col min="2056" max="2056" width="17.140625" style="1" bestFit="1" customWidth="1"/>
    <col min="2057" max="2057" width="16.85546875" style="1" bestFit="1" customWidth="1"/>
    <col min="2058" max="2058" width="16.7109375" style="1" bestFit="1" customWidth="1"/>
    <col min="2059" max="2059" width="15.7109375" style="1" bestFit="1" customWidth="1"/>
    <col min="2060" max="2060" width="16.28515625" style="1" bestFit="1" customWidth="1"/>
    <col min="2061" max="2061" width="17.28515625" style="1" customWidth="1"/>
    <col min="2062" max="2062" width="23.42578125" style="1" bestFit="1" customWidth="1"/>
    <col min="2063" max="2063" width="31.85546875" style="1" bestFit="1" customWidth="1"/>
    <col min="2064" max="2064" width="7.85546875" style="1" bestFit="1" customWidth="1"/>
    <col min="2065" max="2065" width="5.7109375" style="1" bestFit="1" customWidth="1"/>
    <col min="2066" max="2066" width="9.140625" style="1" bestFit="1" customWidth="1"/>
    <col min="2067" max="2067" width="13.5703125" style="1" bestFit="1" customWidth="1"/>
    <col min="2068" max="2296" width="9.140625" style="1"/>
    <col min="2297" max="2297" width="4.42578125" style="1" bestFit="1" customWidth="1"/>
    <col min="2298" max="2298" width="18.28515625" style="1" bestFit="1" customWidth="1"/>
    <col min="2299" max="2299" width="19" style="1" bestFit="1" customWidth="1"/>
    <col min="2300" max="2300" width="15.42578125" style="1" bestFit="1" customWidth="1"/>
    <col min="2301" max="2302" width="12.42578125" style="1" bestFit="1" customWidth="1"/>
    <col min="2303" max="2303" width="7.140625" style="1" bestFit="1" customWidth="1"/>
    <col min="2304" max="2304" width="10.140625" style="1" bestFit="1" customWidth="1"/>
    <col min="2305" max="2305" width="15.85546875" style="1" bestFit="1" customWidth="1"/>
    <col min="2306" max="2306" width="15.140625" style="1" bestFit="1" customWidth="1"/>
    <col min="2307" max="2307" width="18.28515625" style="1" bestFit="1" customWidth="1"/>
    <col min="2308" max="2308" width="13.28515625" style="1" bestFit="1" customWidth="1"/>
    <col min="2309" max="2309" width="19.28515625" style="1" customWidth="1"/>
    <col min="2310" max="2310" width="15.140625" style="1" customWidth="1"/>
    <col min="2311" max="2311" width="21" style="1" bestFit="1" customWidth="1"/>
    <col min="2312" max="2312" width="17.140625" style="1" bestFit="1" customWidth="1"/>
    <col min="2313" max="2313" width="16.85546875" style="1" bestFit="1" customWidth="1"/>
    <col min="2314" max="2314" width="16.7109375" style="1" bestFit="1" customWidth="1"/>
    <col min="2315" max="2315" width="15.7109375" style="1" bestFit="1" customWidth="1"/>
    <col min="2316" max="2316" width="16.28515625" style="1" bestFit="1" customWidth="1"/>
    <col min="2317" max="2317" width="17.28515625" style="1" customWidth="1"/>
    <col min="2318" max="2318" width="23.42578125" style="1" bestFit="1" customWidth="1"/>
    <col min="2319" max="2319" width="31.85546875" style="1" bestFit="1" customWidth="1"/>
    <col min="2320" max="2320" width="7.85546875" style="1" bestFit="1" customWidth="1"/>
    <col min="2321" max="2321" width="5.7109375" style="1" bestFit="1" customWidth="1"/>
    <col min="2322" max="2322" width="9.140625" style="1" bestFit="1" customWidth="1"/>
    <col min="2323" max="2323" width="13.5703125" style="1" bestFit="1" customWidth="1"/>
    <col min="2324" max="2552" width="9.140625" style="1"/>
    <col min="2553" max="2553" width="4.42578125" style="1" bestFit="1" customWidth="1"/>
    <col min="2554" max="2554" width="18.28515625" style="1" bestFit="1" customWidth="1"/>
    <col min="2555" max="2555" width="19" style="1" bestFit="1" customWidth="1"/>
    <col min="2556" max="2556" width="15.42578125" style="1" bestFit="1" customWidth="1"/>
    <col min="2557" max="2558" width="12.42578125" style="1" bestFit="1" customWidth="1"/>
    <col min="2559" max="2559" width="7.140625" style="1" bestFit="1" customWidth="1"/>
    <col min="2560" max="2560" width="10.140625" style="1" bestFit="1" customWidth="1"/>
    <col min="2561" max="2561" width="15.85546875" style="1" bestFit="1" customWidth="1"/>
    <col min="2562" max="2562" width="15.140625" style="1" bestFit="1" customWidth="1"/>
    <col min="2563" max="2563" width="18.28515625" style="1" bestFit="1" customWidth="1"/>
    <col min="2564" max="2564" width="13.28515625" style="1" bestFit="1" customWidth="1"/>
    <col min="2565" max="2565" width="19.28515625" style="1" customWidth="1"/>
    <col min="2566" max="2566" width="15.140625" style="1" customWidth="1"/>
    <col min="2567" max="2567" width="21" style="1" bestFit="1" customWidth="1"/>
    <col min="2568" max="2568" width="17.140625" style="1" bestFit="1" customWidth="1"/>
    <col min="2569" max="2569" width="16.85546875" style="1" bestFit="1" customWidth="1"/>
    <col min="2570" max="2570" width="16.7109375" style="1" bestFit="1" customWidth="1"/>
    <col min="2571" max="2571" width="15.7109375" style="1" bestFit="1" customWidth="1"/>
    <col min="2572" max="2572" width="16.28515625" style="1" bestFit="1" customWidth="1"/>
    <col min="2573" max="2573" width="17.28515625" style="1" customWidth="1"/>
    <col min="2574" max="2574" width="23.42578125" style="1" bestFit="1" customWidth="1"/>
    <col min="2575" max="2575" width="31.85546875" style="1" bestFit="1" customWidth="1"/>
    <col min="2576" max="2576" width="7.85546875" style="1" bestFit="1" customWidth="1"/>
    <col min="2577" max="2577" width="5.7109375" style="1" bestFit="1" customWidth="1"/>
    <col min="2578" max="2578" width="9.140625" style="1" bestFit="1" customWidth="1"/>
    <col min="2579" max="2579" width="13.5703125" style="1" bestFit="1" customWidth="1"/>
    <col min="2580" max="2808" width="9.140625" style="1"/>
    <col min="2809" max="2809" width="4.42578125" style="1" bestFit="1" customWidth="1"/>
    <col min="2810" max="2810" width="18.28515625" style="1" bestFit="1" customWidth="1"/>
    <col min="2811" max="2811" width="19" style="1" bestFit="1" customWidth="1"/>
    <col min="2812" max="2812" width="15.42578125" style="1" bestFit="1" customWidth="1"/>
    <col min="2813" max="2814" width="12.42578125" style="1" bestFit="1" customWidth="1"/>
    <col min="2815" max="2815" width="7.140625" style="1" bestFit="1" customWidth="1"/>
    <col min="2816" max="2816" width="10.140625" style="1" bestFit="1" customWidth="1"/>
    <col min="2817" max="2817" width="15.85546875" style="1" bestFit="1" customWidth="1"/>
    <col min="2818" max="2818" width="15.140625" style="1" bestFit="1" customWidth="1"/>
    <col min="2819" max="2819" width="18.28515625" style="1" bestFit="1" customWidth="1"/>
    <col min="2820" max="2820" width="13.28515625" style="1" bestFit="1" customWidth="1"/>
    <col min="2821" max="2821" width="19.28515625" style="1" customWidth="1"/>
    <col min="2822" max="2822" width="15.140625" style="1" customWidth="1"/>
    <col min="2823" max="2823" width="21" style="1" bestFit="1" customWidth="1"/>
    <col min="2824" max="2824" width="17.140625" style="1" bestFit="1" customWidth="1"/>
    <col min="2825" max="2825" width="16.85546875" style="1" bestFit="1" customWidth="1"/>
    <col min="2826" max="2826" width="16.7109375" style="1" bestFit="1" customWidth="1"/>
    <col min="2827" max="2827" width="15.7109375" style="1" bestFit="1" customWidth="1"/>
    <col min="2828" max="2828" width="16.28515625" style="1" bestFit="1" customWidth="1"/>
    <col min="2829" max="2829" width="17.28515625" style="1" customWidth="1"/>
    <col min="2830" max="2830" width="23.42578125" style="1" bestFit="1" customWidth="1"/>
    <col min="2831" max="2831" width="31.85546875" style="1" bestFit="1" customWidth="1"/>
    <col min="2832" max="2832" width="7.85546875" style="1" bestFit="1" customWidth="1"/>
    <col min="2833" max="2833" width="5.7109375" style="1" bestFit="1" customWidth="1"/>
    <col min="2834" max="2834" width="9.140625" style="1" bestFit="1" customWidth="1"/>
    <col min="2835" max="2835" width="13.5703125" style="1" bestFit="1" customWidth="1"/>
    <col min="2836" max="3064" width="9.140625" style="1"/>
    <col min="3065" max="3065" width="4.42578125" style="1" bestFit="1" customWidth="1"/>
    <col min="3066" max="3066" width="18.28515625" style="1" bestFit="1" customWidth="1"/>
    <col min="3067" max="3067" width="19" style="1" bestFit="1" customWidth="1"/>
    <col min="3068" max="3068" width="15.42578125" style="1" bestFit="1" customWidth="1"/>
    <col min="3069" max="3070" width="12.42578125" style="1" bestFit="1" customWidth="1"/>
    <col min="3071" max="3071" width="7.140625" style="1" bestFit="1" customWidth="1"/>
    <col min="3072" max="3072" width="10.140625" style="1" bestFit="1" customWidth="1"/>
    <col min="3073" max="3073" width="15.85546875" style="1" bestFit="1" customWidth="1"/>
    <col min="3074" max="3074" width="15.140625" style="1" bestFit="1" customWidth="1"/>
    <col min="3075" max="3075" width="18.28515625" style="1" bestFit="1" customWidth="1"/>
    <col min="3076" max="3076" width="13.28515625" style="1" bestFit="1" customWidth="1"/>
    <col min="3077" max="3077" width="19.28515625" style="1" customWidth="1"/>
    <col min="3078" max="3078" width="15.140625" style="1" customWidth="1"/>
    <col min="3079" max="3079" width="21" style="1" bestFit="1" customWidth="1"/>
    <col min="3080" max="3080" width="17.140625" style="1" bestFit="1" customWidth="1"/>
    <col min="3081" max="3081" width="16.85546875" style="1" bestFit="1" customWidth="1"/>
    <col min="3082" max="3082" width="16.7109375" style="1" bestFit="1" customWidth="1"/>
    <col min="3083" max="3083" width="15.7109375" style="1" bestFit="1" customWidth="1"/>
    <col min="3084" max="3084" width="16.28515625" style="1" bestFit="1" customWidth="1"/>
    <col min="3085" max="3085" width="17.28515625" style="1" customWidth="1"/>
    <col min="3086" max="3086" width="23.42578125" style="1" bestFit="1" customWidth="1"/>
    <col min="3087" max="3087" width="31.85546875" style="1" bestFit="1" customWidth="1"/>
    <col min="3088" max="3088" width="7.85546875" style="1" bestFit="1" customWidth="1"/>
    <col min="3089" max="3089" width="5.7109375" style="1" bestFit="1" customWidth="1"/>
    <col min="3090" max="3090" width="9.140625" style="1" bestFit="1" customWidth="1"/>
    <col min="3091" max="3091" width="13.5703125" style="1" bestFit="1" customWidth="1"/>
    <col min="3092" max="3320" width="9.140625" style="1"/>
    <col min="3321" max="3321" width="4.42578125" style="1" bestFit="1" customWidth="1"/>
    <col min="3322" max="3322" width="18.28515625" style="1" bestFit="1" customWidth="1"/>
    <col min="3323" max="3323" width="19" style="1" bestFit="1" customWidth="1"/>
    <col min="3324" max="3324" width="15.42578125" style="1" bestFit="1" customWidth="1"/>
    <col min="3325" max="3326" width="12.42578125" style="1" bestFit="1" customWidth="1"/>
    <col min="3327" max="3327" width="7.140625" style="1" bestFit="1" customWidth="1"/>
    <col min="3328" max="3328" width="10.140625" style="1" bestFit="1" customWidth="1"/>
    <col min="3329" max="3329" width="15.85546875" style="1" bestFit="1" customWidth="1"/>
    <col min="3330" max="3330" width="15.140625" style="1" bestFit="1" customWidth="1"/>
    <col min="3331" max="3331" width="18.28515625" style="1" bestFit="1" customWidth="1"/>
    <col min="3332" max="3332" width="13.28515625" style="1" bestFit="1" customWidth="1"/>
    <col min="3333" max="3333" width="19.28515625" style="1" customWidth="1"/>
    <col min="3334" max="3334" width="15.140625" style="1" customWidth="1"/>
    <col min="3335" max="3335" width="21" style="1" bestFit="1" customWidth="1"/>
    <col min="3336" max="3336" width="17.140625" style="1" bestFit="1" customWidth="1"/>
    <col min="3337" max="3337" width="16.85546875" style="1" bestFit="1" customWidth="1"/>
    <col min="3338" max="3338" width="16.7109375" style="1" bestFit="1" customWidth="1"/>
    <col min="3339" max="3339" width="15.7109375" style="1" bestFit="1" customWidth="1"/>
    <col min="3340" max="3340" width="16.28515625" style="1" bestFit="1" customWidth="1"/>
    <col min="3341" max="3341" width="17.28515625" style="1" customWidth="1"/>
    <col min="3342" max="3342" width="23.42578125" style="1" bestFit="1" customWidth="1"/>
    <col min="3343" max="3343" width="31.85546875" style="1" bestFit="1" customWidth="1"/>
    <col min="3344" max="3344" width="7.85546875" style="1" bestFit="1" customWidth="1"/>
    <col min="3345" max="3345" width="5.7109375" style="1" bestFit="1" customWidth="1"/>
    <col min="3346" max="3346" width="9.140625" style="1" bestFit="1" customWidth="1"/>
    <col min="3347" max="3347" width="13.5703125" style="1" bestFit="1" customWidth="1"/>
    <col min="3348" max="3576" width="9.140625" style="1"/>
    <col min="3577" max="3577" width="4.42578125" style="1" bestFit="1" customWidth="1"/>
    <col min="3578" max="3578" width="18.28515625" style="1" bestFit="1" customWidth="1"/>
    <col min="3579" max="3579" width="19" style="1" bestFit="1" customWidth="1"/>
    <col min="3580" max="3580" width="15.42578125" style="1" bestFit="1" customWidth="1"/>
    <col min="3581" max="3582" width="12.42578125" style="1" bestFit="1" customWidth="1"/>
    <col min="3583" max="3583" width="7.140625" style="1" bestFit="1" customWidth="1"/>
    <col min="3584" max="3584" width="10.140625" style="1" bestFit="1" customWidth="1"/>
    <col min="3585" max="3585" width="15.85546875" style="1" bestFit="1" customWidth="1"/>
    <col min="3586" max="3586" width="15.140625" style="1" bestFit="1" customWidth="1"/>
    <col min="3587" max="3587" width="18.28515625" style="1" bestFit="1" customWidth="1"/>
    <col min="3588" max="3588" width="13.28515625" style="1" bestFit="1" customWidth="1"/>
    <col min="3589" max="3589" width="19.28515625" style="1" customWidth="1"/>
    <col min="3590" max="3590" width="15.140625" style="1" customWidth="1"/>
    <col min="3591" max="3591" width="21" style="1" bestFit="1" customWidth="1"/>
    <col min="3592" max="3592" width="17.140625" style="1" bestFit="1" customWidth="1"/>
    <col min="3593" max="3593" width="16.85546875" style="1" bestFit="1" customWidth="1"/>
    <col min="3594" max="3594" width="16.7109375" style="1" bestFit="1" customWidth="1"/>
    <col min="3595" max="3595" width="15.7109375" style="1" bestFit="1" customWidth="1"/>
    <col min="3596" max="3596" width="16.28515625" style="1" bestFit="1" customWidth="1"/>
    <col min="3597" max="3597" width="17.28515625" style="1" customWidth="1"/>
    <col min="3598" max="3598" width="23.42578125" style="1" bestFit="1" customWidth="1"/>
    <col min="3599" max="3599" width="31.85546875" style="1" bestFit="1" customWidth="1"/>
    <col min="3600" max="3600" width="7.85546875" style="1" bestFit="1" customWidth="1"/>
    <col min="3601" max="3601" width="5.7109375" style="1" bestFit="1" customWidth="1"/>
    <col min="3602" max="3602" width="9.140625" style="1" bestFit="1" customWidth="1"/>
    <col min="3603" max="3603" width="13.5703125" style="1" bestFit="1" customWidth="1"/>
    <col min="3604" max="3832" width="9.140625" style="1"/>
    <col min="3833" max="3833" width="4.42578125" style="1" bestFit="1" customWidth="1"/>
    <col min="3834" max="3834" width="18.28515625" style="1" bestFit="1" customWidth="1"/>
    <col min="3835" max="3835" width="19" style="1" bestFit="1" customWidth="1"/>
    <col min="3836" max="3836" width="15.42578125" style="1" bestFit="1" customWidth="1"/>
    <col min="3837" max="3838" width="12.42578125" style="1" bestFit="1" customWidth="1"/>
    <col min="3839" max="3839" width="7.140625" style="1" bestFit="1" customWidth="1"/>
    <col min="3840" max="3840" width="10.140625" style="1" bestFit="1" customWidth="1"/>
    <col min="3841" max="3841" width="15.85546875" style="1" bestFit="1" customWidth="1"/>
    <col min="3842" max="3842" width="15.140625" style="1" bestFit="1" customWidth="1"/>
    <col min="3843" max="3843" width="18.28515625" style="1" bestFit="1" customWidth="1"/>
    <col min="3844" max="3844" width="13.28515625" style="1" bestFit="1" customWidth="1"/>
    <col min="3845" max="3845" width="19.28515625" style="1" customWidth="1"/>
    <col min="3846" max="3846" width="15.140625" style="1" customWidth="1"/>
    <col min="3847" max="3847" width="21" style="1" bestFit="1" customWidth="1"/>
    <col min="3848" max="3848" width="17.140625" style="1" bestFit="1" customWidth="1"/>
    <col min="3849" max="3849" width="16.85546875" style="1" bestFit="1" customWidth="1"/>
    <col min="3850" max="3850" width="16.7109375" style="1" bestFit="1" customWidth="1"/>
    <col min="3851" max="3851" width="15.7109375" style="1" bestFit="1" customWidth="1"/>
    <col min="3852" max="3852" width="16.28515625" style="1" bestFit="1" customWidth="1"/>
    <col min="3853" max="3853" width="17.28515625" style="1" customWidth="1"/>
    <col min="3854" max="3854" width="23.42578125" style="1" bestFit="1" customWidth="1"/>
    <col min="3855" max="3855" width="31.85546875" style="1" bestFit="1" customWidth="1"/>
    <col min="3856" max="3856" width="7.85546875" style="1" bestFit="1" customWidth="1"/>
    <col min="3857" max="3857" width="5.7109375" style="1" bestFit="1" customWidth="1"/>
    <col min="3858" max="3858" width="9.140625" style="1" bestFit="1" customWidth="1"/>
    <col min="3859" max="3859" width="13.5703125" style="1" bestFit="1" customWidth="1"/>
    <col min="3860" max="4088" width="9.140625" style="1"/>
    <col min="4089" max="4089" width="4.42578125" style="1" bestFit="1" customWidth="1"/>
    <col min="4090" max="4090" width="18.28515625" style="1" bestFit="1" customWidth="1"/>
    <col min="4091" max="4091" width="19" style="1" bestFit="1" customWidth="1"/>
    <col min="4092" max="4092" width="15.42578125" style="1" bestFit="1" customWidth="1"/>
    <col min="4093" max="4094" width="12.42578125" style="1" bestFit="1" customWidth="1"/>
    <col min="4095" max="4095" width="7.140625" style="1" bestFit="1" customWidth="1"/>
    <col min="4096" max="4096" width="10.140625" style="1" bestFit="1" customWidth="1"/>
    <col min="4097" max="4097" width="15.85546875" style="1" bestFit="1" customWidth="1"/>
    <col min="4098" max="4098" width="15.140625" style="1" bestFit="1" customWidth="1"/>
    <col min="4099" max="4099" width="18.28515625" style="1" bestFit="1" customWidth="1"/>
    <col min="4100" max="4100" width="13.28515625" style="1" bestFit="1" customWidth="1"/>
    <col min="4101" max="4101" width="19.28515625" style="1" customWidth="1"/>
    <col min="4102" max="4102" width="15.140625" style="1" customWidth="1"/>
    <col min="4103" max="4103" width="21" style="1" bestFit="1" customWidth="1"/>
    <col min="4104" max="4104" width="17.140625" style="1" bestFit="1" customWidth="1"/>
    <col min="4105" max="4105" width="16.85546875" style="1" bestFit="1" customWidth="1"/>
    <col min="4106" max="4106" width="16.7109375" style="1" bestFit="1" customWidth="1"/>
    <col min="4107" max="4107" width="15.7109375" style="1" bestFit="1" customWidth="1"/>
    <col min="4108" max="4108" width="16.28515625" style="1" bestFit="1" customWidth="1"/>
    <col min="4109" max="4109" width="17.28515625" style="1" customWidth="1"/>
    <col min="4110" max="4110" width="23.42578125" style="1" bestFit="1" customWidth="1"/>
    <col min="4111" max="4111" width="31.85546875" style="1" bestFit="1" customWidth="1"/>
    <col min="4112" max="4112" width="7.85546875" style="1" bestFit="1" customWidth="1"/>
    <col min="4113" max="4113" width="5.7109375" style="1" bestFit="1" customWidth="1"/>
    <col min="4114" max="4114" width="9.140625" style="1" bestFit="1" customWidth="1"/>
    <col min="4115" max="4115" width="13.5703125" style="1" bestFit="1" customWidth="1"/>
    <col min="4116" max="4344" width="9.140625" style="1"/>
    <col min="4345" max="4345" width="4.42578125" style="1" bestFit="1" customWidth="1"/>
    <col min="4346" max="4346" width="18.28515625" style="1" bestFit="1" customWidth="1"/>
    <col min="4347" max="4347" width="19" style="1" bestFit="1" customWidth="1"/>
    <col min="4348" max="4348" width="15.42578125" style="1" bestFit="1" customWidth="1"/>
    <col min="4349" max="4350" width="12.42578125" style="1" bestFit="1" customWidth="1"/>
    <col min="4351" max="4351" width="7.140625" style="1" bestFit="1" customWidth="1"/>
    <col min="4352" max="4352" width="10.140625" style="1" bestFit="1" customWidth="1"/>
    <col min="4353" max="4353" width="15.85546875" style="1" bestFit="1" customWidth="1"/>
    <col min="4354" max="4354" width="15.140625" style="1" bestFit="1" customWidth="1"/>
    <col min="4355" max="4355" width="18.28515625" style="1" bestFit="1" customWidth="1"/>
    <col min="4356" max="4356" width="13.28515625" style="1" bestFit="1" customWidth="1"/>
    <col min="4357" max="4357" width="19.28515625" style="1" customWidth="1"/>
    <col min="4358" max="4358" width="15.140625" style="1" customWidth="1"/>
    <col min="4359" max="4359" width="21" style="1" bestFit="1" customWidth="1"/>
    <col min="4360" max="4360" width="17.140625" style="1" bestFit="1" customWidth="1"/>
    <col min="4361" max="4361" width="16.85546875" style="1" bestFit="1" customWidth="1"/>
    <col min="4362" max="4362" width="16.7109375" style="1" bestFit="1" customWidth="1"/>
    <col min="4363" max="4363" width="15.7109375" style="1" bestFit="1" customWidth="1"/>
    <col min="4364" max="4364" width="16.28515625" style="1" bestFit="1" customWidth="1"/>
    <col min="4365" max="4365" width="17.28515625" style="1" customWidth="1"/>
    <col min="4366" max="4366" width="23.42578125" style="1" bestFit="1" customWidth="1"/>
    <col min="4367" max="4367" width="31.85546875" style="1" bestFit="1" customWidth="1"/>
    <col min="4368" max="4368" width="7.85546875" style="1" bestFit="1" customWidth="1"/>
    <col min="4369" max="4369" width="5.7109375" style="1" bestFit="1" customWidth="1"/>
    <col min="4370" max="4370" width="9.140625" style="1" bestFit="1" customWidth="1"/>
    <col min="4371" max="4371" width="13.5703125" style="1" bestFit="1" customWidth="1"/>
    <col min="4372" max="4600" width="9.140625" style="1"/>
    <col min="4601" max="4601" width="4.42578125" style="1" bestFit="1" customWidth="1"/>
    <col min="4602" max="4602" width="18.28515625" style="1" bestFit="1" customWidth="1"/>
    <col min="4603" max="4603" width="19" style="1" bestFit="1" customWidth="1"/>
    <col min="4604" max="4604" width="15.42578125" style="1" bestFit="1" customWidth="1"/>
    <col min="4605" max="4606" width="12.42578125" style="1" bestFit="1" customWidth="1"/>
    <col min="4607" max="4607" width="7.140625" style="1" bestFit="1" customWidth="1"/>
    <col min="4608" max="4608" width="10.140625" style="1" bestFit="1" customWidth="1"/>
    <col min="4609" max="4609" width="15.85546875" style="1" bestFit="1" customWidth="1"/>
    <col min="4610" max="4610" width="15.140625" style="1" bestFit="1" customWidth="1"/>
    <col min="4611" max="4611" width="18.28515625" style="1" bestFit="1" customWidth="1"/>
    <col min="4612" max="4612" width="13.28515625" style="1" bestFit="1" customWidth="1"/>
    <col min="4613" max="4613" width="19.28515625" style="1" customWidth="1"/>
    <col min="4614" max="4614" width="15.140625" style="1" customWidth="1"/>
    <col min="4615" max="4615" width="21" style="1" bestFit="1" customWidth="1"/>
    <col min="4616" max="4616" width="17.140625" style="1" bestFit="1" customWidth="1"/>
    <col min="4617" max="4617" width="16.85546875" style="1" bestFit="1" customWidth="1"/>
    <col min="4618" max="4618" width="16.7109375" style="1" bestFit="1" customWidth="1"/>
    <col min="4619" max="4619" width="15.7109375" style="1" bestFit="1" customWidth="1"/>
    <col min="4620" max="4620" width="16.28515625" style="1" bestFit="1" customWidth="1"/>
    <col min="4621" max="4621" width="17.28515625" style="1" customWidth="1"/>
    <col min="4622" max="4622" width="23.42578125" style="1" bestFit="1" customWidth="1"/>
    <col min="4623" max="4623" width="31.85546875" style="1" bestFit="1" customWidth="1"/>
    <col min="4624" max="4624" width="7.85546875" style="1" bestFit="1" customWidth="1"/>
    <col min="4625" max="4625" width="5.7109375" style="1" bestFit="1" customWidth="1"/>
    <col min="4626" max="4626" width="9.140625" style="1" bestFit="1" customWidth="1"/>
    <col min="4627" max="4627" width="13.5703125" style="1" bestFit="1" customWidth="1"/>
    <col min="4628" max="4856" width="9.140625" style="1"/>
    <col min="4857" max="4857" width="4.42578125" style="1" bestFit="1" customWidth="1"/>
    <col min="4858" max="4858" width="18.28515625" style="1" bestFit="1" customWidth="1"/>
    <col min="4859" max="4859" width="19" style="1" bestFit="1" customWidth="1"/>
    <col min="4860" max="4860" width="15.42578125" style="1" bestFit="1" customWidth="1"/>
    <col min="4861" max="4862" width="12.42578125" style="1" bestFit="1" customWidth="1"/>
    <col min="4863" max="4863" width="7.140625" style="1" bestFit="1" customWidth="1"/>
    <col min="4864" max="4864" width="10.140625" style="1" bestFit="1" customWidth="1"/>
    <col min="4865" max="4865" width="15.85546875" style="1" bestFit="1" customWidth="1"/>
    <col min="4866" max="4866" width="15.140625" style="1" bestFit="1" customWidth="1"/>
    <col min="4867" max="4867" width="18.28515625" style="1" bestFit="1" customWidth="1"/>
    <col min="4868" max="4868" width="13.28515625" style="1" bestFit="1" customWidth="1"/>
    <col min="4869" max="4869" width="19.28515625" style="1" customWidth="1"/>
    <col min="4870" max="4870" width="15.140625" style="1" customWidth="1"/>
    <col min="4871" max="4871" width="21" style="1" bestFit="1" customWidth="1"/>
    <col min="4872" max="4872" width="17.140625" style="1" bestFit="1" customWidth="1"/>
    <col min="4873" max="4873" width="16.85546875" style="1" bestFit="1" customWidth="1"/>
    <col min="4874" max="4874" width="16.7109375" style="1" bestFit="1" customWidth="1"/>
    <col min="4875" max="4875" width="15.7109375" style="1" bestFit="1" customWidth="1"/>
    <col min="4876" max="4876" width="16.28515625" style="1" bestFit="1" customWidth="1"/>
    <col min="4877" max="4877" width="17.28515625" style="1" customWidth="1"/>
    <col min="4878" max="4878" width="23.42578125" style="1" bestFit="1" customWidth="1"/>
    <col min="4879" max="4879" width="31.85546875" style="1" bestFit="1" customWidth="1"/>
    <col min="4880" max="4880" width="7.85546875" style="1" bestFit="1" customWidth="1"/>
    <col min="4881" max="4881" width="5.7109375" style="1" bestFit="1" customWidth="1"/>
    <col min="4882" max="4882" width="9.140625" style="1" bestFit="1" customWidth="1"/>
    <col min="4883" max="4883" width="13.5703125" style="1" bestFit="1" customWidth="1"/>
    <col min="4884" max="5112" width="9.140625" style="1"/>
    <col min="5113" max="5113" width="4.42578125" style="1" bestFit="1" customWidth="1"/>
    <col min="5114" max="5114" width="18.28515625" style="1" bestFit="1" customWidth="1"/>
    <col min="5115" max="5115" width="19" style="1" bestFit="1" customWidth="1"/>
    <col min="5116" max="5116" width="15.42578125" style="1" bestFit="1" customWidth="1"/>
    <col min="5117" max="5118" width="12.42578125" style="1" bestFit="1" customWidth="1"/>
    <col min="5119" max="5119" width="7.140625" style="1" bestFit="1" customWidth="1"/>
    <col min="5120" max="5120" width="10.140625" style="1" bestFit="1" customWidth="1"/>
    <col min="5121" max="5121" width="15.85546875" style="1" bestFit="1" customWidth="1"/>
    <col min="5122" max="5122" width="15.140625" style="1" bestFit="1" customWidth="1"/>
    <col min="5123" max="5123" width="18.28515625" style="1" bestFit="1" customWidth="1"/>
    <col min="5124" max="5124" width="13.28515625" style="1" bestFit="1" customWidth="1"/>
    <col min="5125" max="5125" width="19.28515625" style="1" customWidth="1"/>
    <col min="5126" max="5126" width="15.140625" style="1" customWidth="1"/>
    <col min="5127" max="5127" width="21" style="1" bestFit="1" customWidth="1"/>
    <col min="5128" max="5128" width="17.140625" style="1" bestFit="1" customWidth="1"/>
    <col min="5129" max="5129" width="16.85546875" style="1" bestFit="1" customWidth="1"/>
    <col min="5130" max="5130" width="16.7109375" style="1" bestFit="1" customWidth="1"/>
    <col min="5131" max="5131" width="15.7109375" style="1" bestFit="1" customWidth="1"/>
    <col min="5132" max="5132" width="16.28515625" style="1" bestFit="1" customWidth="1"/>
    <col min="5133" max="5133" width="17.28515625" style="1" customWidth="1"/>
    <col min="5134" max="5134" width="23.42578125" style="1" bestFit="1" customWidth="1"/>
    <col min="5135" max="5135" width="31.85546875" style="1" bestFit="1" customWidth="1"/>
    <col min="5136" max="5136" width="7.85546875" style="1" bestFit="1" customWidth="1"/>
    <col min="5137" max="5137" width="5.7109375" style="1" bestFit="1" customWidth="1"/>
    <col min="5138" max="5138" width="9.140625" style="1" bestFit="1" customWidth="1"/>
    <col min="5139" max="5139" width="13.5703125" style="1" bestFit="1" customWidth="1"/>
    <col min="5140" max="5368" width="9.140625" style="1"/>
    <col min="5369" max="5369" width="4.42578125" style="1" bestFit="1" customWidth="1"/>
    <col min="5370" max="5370" width="18.28515625" style="1" bestFit="1" customWidth="1"/>
    <col min="5371" max="5371" width="19" style="1" bestFit="1" customWidth="1"/>
    <col min="5372" max="5372" width="15.42578125" style="1" bestFit="1" customWidth="1"/>
    <col min="5373" max="5374" width="12.42578125" style="1" bestFit="1" customWidth="1"/>
    <col min="5375" max="5375" width="7.140625" style="1" bestFit="1" customWidth="1"/>
    <col min="5376" max="5376" width="10.140625" style="1" bestFit="1" customWidth="1"/>
    <col min="5377" max="5377" width="15.85546875" style="1" bestFit="1" customWidth="1"/>
    <col min="5378" max="5378" width="15.140625" style="1" bestFit="1" customWidth="1"/>
    <col min="5379" max="5379" width="18.28515625" style="1" bestFit="1" customWidth="1"/>
    <col min="5380" max="5380" width="13.28515625" style="1" bestFit="1" customWidth="1"/>
    <col min="5381" max="5381" width="19.28515625" style="1" customWidth="1"/>
    <col min="5382" max="5382" width="15.140625" style="1" customWidth="1"/>
    <col min="5383" max="5383" width="21" style="1" bestFit="1" customWidth="1"/>
    <col min="5384" max="5384" width="17.140625" style="1" bestFit="1" customWidth="1"/>
    <col min="5385" max="5385" width="16.85546875" style="1" bestFit="1" customWidth="1"/>
    <col min="5386" max="5386" width="16.7109375" style="1" bestFit="1" customWidth="1"/>
    <col min="5387" max="5387" width="15.7109375" style="1" bestFit="1" customWidth="1"/>
    <col min="5388" max="5388" width="16.28515625" style="1" bestFit="1" customWidth="1"/>
    <col min="5389" max="5389" width="17.28515625" style="1" customWidth="1"/>
    <col min="5390" max="5390" width="23.42578125" style="1" bestFit="1" customWidth="1"/>
    <col min="5391" max="5391" width="31.85546875" style="1" bestFit="1" customWidth="1"/>
    <col min="5392" max="5392" width="7.85546875" style="1" bestFit="1" customWidth="1"/>
    <col min="5393" max="5393" width="5.7109375" style="1" bestFit="1" customWidth="1"/>
    <col min="5394" max="5394" width="9.140625" style="1" bestFit="1" customWidth="1"/>
    <col min="5395" max="5395" width="13.5703125" style="1" bestFit="1" customWidth="1"/>
    <col min="5396" max="5624" width="9.140625" style="1"/>
    <col min="5625" max="5625" width="4.42578125" style="1" bestFit="1" customWidth="1"/>
    <col min="5626" max="5626" width="18.28515625" style="1" bestFit="1" customWidth="1"/>
    <col min="5627" max="5627" width="19" style="1" bestFit="1" customWidth="1"/>
    <col min="5628" max="5628" width="15.42578125" style="1" bestFit="1" customWidth="1"/>
    <col min="5629" max="5630" width="12.42578125" style="1" bestFit="1" customWidth="1"/>
    <col min="5631" max="5631" width="7.140625" style="1" bestFit="1" customWidth="1"/>
    <col min="5632" max="5632" width="10.140625" style="1" bestFit="1" customWidth="1"/>
    <col min="5633" max="5633" width="15.85546875" style="1" bestFit="1" customWidth="1"/>
    <col min="5634" max="5634" width="15.140625" style="1" bestFit="1" customWidth="1"/>
    <col min="5635" max="5635" width="18.28515625" style="1" bestFit="1" customWidth="1"/>
    <col min="5636" max="5636" width="13.28515625" style="1" bestFit="1" customWidth="1"/>
    <col min="5637" max="5637" width="19.28515625" style="1" customWidth="1"/>
    <col min="5638" max="5638" width="15.140625" style="1" customWidth="1"/>
    <col min="5639" max="5639" width="21" style="1" bestFit="1" customWidth="1"/>
    <col min="5640" max="5640" width="17.140625" style="1" bestFit="1" customWidth="1"/>
    <col min="5641" max="5641" width="16.85546875" style="1" bestFit="1" customWidth="1"/>
    <col min="5642" max="5642" width="16.7109375" style="1" bestFit="1" customWidth="1"/>
    <col min="5643" max="5643" width="15.7109375" style="1" bestFit="1" customWidth="1"/>
    <col min="5644" max="5644" width="16.28515625" style="1" bestFit="1" customWidth="1"/>
    <col min="5645" max="5645" width="17.28515625" style="1" customWidth="1"/>
    <col min="5646" max="5646" width="23.42578125" style="1" bestFit="1" customWidth="1"/>
    <col min="5647" max="5647" width="31.85546875" style="1" bestFit="1" customWidth="1"/>
    <col min="5648" max="5648" width="7.85546875" style="1" bestFit="1" customWidth="1"/>
    <col min="5649" max="5649" width="5.7109375" style="1" bestFit="1" customWidth="1"/>
    <col min="5650" max="5650" width="9.140625" style="1" bestFit="1" customWidth="1"/>
    <col min="5651" max="5651" width="13.5703125" style="1" bestFit="1" customWidth="1"/>
    <col min="5652" max="5880" width="9.140625" style="1"/>
    <col min="5881" max="5881" width="4.42578125" style="1" bestFit="1" customWidth="1"/>
    <col min="5882" max="5882" width="18.28515625" style="1" bestFit="1" customWidth="1"/>
    <col min="5883" max="5883" width="19" style="1" bestFit="1" customWidth="1"/>
    <col min="5884" max="5884" width="15.42578125" style="1" bestFit="1" customWidth="1"/>
    <col min="5885" max="5886" width="12.42578125" style="1" bestFit="1" customWidth="1"/>
    <col min="5887" max="5887" width="7.140625" style="1" bestFit="1" customWidth="1"/>
    <col min="5888" max="5888" width="10.140625" style="1" bestFit="1" customWidth="1"/>
    <col min="5889" max="5889" width="15.85546875" style="1" bestFit="1" customWidth="1"/>
    <col min="5890" max="5890" width="15.140625" style="1" bestFit="1" customWidth="1"/>
    <col min="5891" max="5891" width="18.28515625" style="1" bestFit="1" customWidth="1"/>
    <col min="5892" max="5892" width="13.28515625" style="1" bestFit="1" customWidth="1"/>
    <col min="5893" max="5893" width="19.28515625" style="1" customWidth="1"/>
    <col min="5894" max="5894" width="15.140625" style="1" customWidth="1"/>
    <col min="5895" max="5895" width="21" style="1" bestFit="1" customWidth="1"/>
    <col min="5896" max="5896" width="17.140625" style="1" bestFit="1" customWidth="1"/>
    <col min="5897" max="5897" width="16.85546875" style="1" bestFit="1" customWidth="1"/>
    <col min="5898" max="5898" width="16.7109375" style="1" bestFit="1" customWidth="1"/>
    <col min="5899" max="5899" width="15.7109375" style="1" bestFit="1" customWidth="1"/>
    <col min="5900" max="5900" width="16.28515625" style="1" bestFit="1" customWidth="1"/>
    <col min="5901" max="5901" width="17.28515625" style="1" customWidth="1"/>
    <col min="5902" max="5902" width="23.42578125" style="1" bestFit="1" customWidth="1"/>
    <col min="5903" max="5903" width="31.85546875" style="1" bestFit="1" customWidth="1"/>
    <col min="5904" max="5904" width="7.85546875" style="1" bestFit="1" customWidth="1"/>
    <col min="5905" max="5905" width="5.7109375" style="1" bestFit="1" customWidth="1"/>
    <col min="5906" max="5906" width="9.140625" style="1" bestFit="1" customWidth="1"/>
    <col min="5907" max="5907" width="13.5703125" style="1" bestFit="1" customWidth="1"/>
    <col min="5908" max="6136" width="9.140625" style="1"/>
    <col min="6137" max="6137" width="4.42578125" style="1" bestFit="1" customWidth="1"/>
    <col min="6138" max="6138" width="18.28515625" style="1" bestFit="1" customWidth="1"/>
    <col min="6139" max="6139" width="19" style="1" bestFit="1" customWidth="1"/>
    <col min="6140" max="6140" width="15.42578125" style="1" bestFit="1" customWidth="1"/>
    <col min="6141" max="6142" width="12.42578125" style="1" bestFit="1" customWidth="1"/>
    <col min="6143" max="6143" width="7.140625" style="1" bestFit="1" customWidth="1"/>
    <col min="6144" max="6144" width="10.140625" style="1" bestFit="1" customWidth="1"/>
    <col min="6145" max="6145" width="15.85546875" style="1" bestFit="1" customWidth="1"/>
    <col min="6146" max="6146" width="15.140625" style="1" bestFit="1" customWidth="1"/>
    <col min="6147" max="6147" width="18.28515625" style="1" bestFit="1" customWidth="1"/>
    <col min="6148" max="6148" width="13.28515625" style="1" bestFit="1" customWidth="1"/>
    <col min="6149" max="6149" width="19.28515625" style="1" customWidth="1"/>
    <col min="6150" max="6150" width="15.140625" style="1" customWidth="1"/>
    <col min="6151" max="6151" width="21" style="1" bestFit="1" customWidth="1"/>
    <col min="6152" max="6152" width="17.140625" style="1" bestFit="1" customWidth="1"/>
    <col min="6153" max="6153" width="16.85546875" style="1" bestFit="1" customWidth="1"/>
    <col min="6154" max="6154" width="16.7109375" style="1" bestFit="1" customWidth="1"/>
    <col min="6155" max="6155" width="15.7109375" style="1" bestFit="1" customWidth="1"/>
    <col min="6156" max="6156" width="16.28515625" style="1" bestFit="1" customWidth="1"/>
    <col min="6157" max="6157" width="17.28515625" style="1" customWidth="1"/>
    <col min="6158" max="6158" width="23.42578125" style="1" bestFit="1" customWidth="1"/>
    <col min="6159" max="6159" width="31.85546875" style="1" bestFit="1" customWidth="1"/>
    <col min="6160" max="6160" width="7.85546875" style="1" bestFit="1" customWidth="1"/>
    <col min="6161" max="6161" width="5.7109375" style="1" bestFit="1" customWidth="1"/>
    <col min="6162" max="6162" width="9.140625" style="1" bestFit="1" customWidth="1"/>
    <col min="6163" max="6163" width="13.5703125" style="1" bestFit="1" customWidth="1"/>
    <col min="6164" max="6392" width="9.140625" style="1"/>
    <col min="6393" max="6393" width="4.42578125" style="1" bestFit="1" customWidth="1"/>
    <col min="6394" max="6394" width="18.28515625" style="1" bestFit="1" customWidth="1"/>
    <col min="6395" max="6395" width="19" style="1" bestFit="1" customWidth="1"/>
    <col min="6396" max="6396" width="15.42578125" style="1" bestFit="1" customWidth="1"/>
    <col min="6397" max="6398" width="12.42578125" style="1" bestFit="1" customWidth="1"/>
    <col min="6399" max="6399" width="7.140625" style="1" bestFit="1" customWidth="1"/>
    <col min="6400" max="6400" width="10.140625" style="1" bestFit="1" customWidth="1"/>
    <col min="6401" max="6401" width="15.85546875" style="1" bestFit="1" customWidth="1"/>
    <col min="6402" max="6402" width="15.140625" style="1" bestFit="1" customWidth="1"/>
    <col min="6403" max="6403" width="18.28515625" style="1" bestFit="1" customWidth="1"/>
    <col min="6404" max="6404" width="13.28515625" style="1" bestFit="1" customWidth="1"/>
    <col min="6405" max="6405" width="19.28515625" style="1" customWidth="1"/>
    <col min="6406" max="6406" width="15.140625" style="1" customWidth="1"/>
    <col min="6407" max="6407" width="21" style="1" bestFit="1" customWidth="1"/>
    <col min="6408" max="6408" width="17.140625" style="1" bestFit="1" customWidth="1"/>
    <col min="6409" max="6409" width="16.85546875" style="1" bestFit="1" customWidth="1"/>
    <col min="6410" max="6410" width="16.7109375" style="1" bestFit="1" customWidth="1"/>
    <col min="6411" max="6411" width="15.7109375" style="1" bestFit="1" customWidth="1"/>
    <col min="6412" max="6412" width="16.28515625" style="1" bestFit="1" customWidth="1"/>
    <col min="6413" max="6413" width="17.28515625" style="1" customWidth="1"/>
    <col min="6414" max="6414" width="23.42578125" style="1" bestFit="1" customWidth="1"/>
    <col min="6415" max="6415" width="31.85546875" style="1" bestFit="1" customWidth="1"/>
    <col min="6416" max="6416" width="7.85546875" style="1" bestFit="1" customWidth="1"/>
    <col min="6417" max="6417" width="5.7109375" style="1" bestFit="1" customWidth="1"/>
    <col min="6418" max="6418" width="9.140625" style="1" bestFit="1" customWidth="1"/>
    <col min="6419" max="6419" width="13.5703125" style="1" bestFit="1" customWidth="1"/>
    <col min="6420" max="6648" width="9.140625" style="1"/>
    <col min="6649" max="6649" width="4.42578125" style="1" bestFit="1" customWidth="1"/>
    <col min="6650" max="6650" width="18.28515625" style="1" bestFit="1" customWidth="1"/>
    <col min="6651" max="6651" width="19" style="1" bestFit="1" customWidth="1"/>
    <col min="6652" max="6652" width="15.42578125" style="1" bestFit="1" customWidth="1"/>
    <col min="6653" max="6654" width="12.42578125" style="1" bestFit="1" customWidth="1"/>
    <col min="6655" max="6655" width="7.140625" style="1" bestFit="1" customWidth="1"/>
    <col min="6656" max="6656" width="10.140625" style="1" bestFit="1" customWidth="1"/>
    <col min="6657" max="6657" width="15.85546875" style="1" bestFit="1" customWidth="1"/>
    <col min="6658" max="6658" width="15.140625" style="1" bestFit="1" customWidth="1"/>
    <col min="6659" max="6659" width="18.28515625" style="1" bestFit="1" customWidth="1"/>
    <col min="6660" max="6660" width="13.28515625" style="1" bestFit="1" customWidth="1"/>
    <col min="6661" max="6661" width="19.28515625" style="1" customWidth="1"/>
    <col min="6662" max="6662" width="15.140625" style="1" customWidth="1"/>
    <col min="6663" max="6663" width="21" style="1" bestFit="1" customWidth="1"/>
    <col min="6664" max="6664" width="17.140625" style="1" bestFit="1" customWidth="1"/>
    <col min="6665" max="6665" width="16.85546875" style="1" bestFit="1" customWidth="1"/>
    <col min="6666" max="6666" width="16.7109375" style="1" bestFit="1" customWidth="1"/>
    <col min="6667" max="6667" width="15.7109375" style="1" bestFit="1" customWidth="1"/>
    <col min="6668" max="6668" width="16.28515625" style="1" bestFit="1" customWidth="1"/>
    <col min="6669" max="6669" width="17.28515625" style="1" customWidth="1"/>
    <col min="6670" max="6670" width="23.42578125" style="1" bestFit="1" customWidth="1"/>
    <col min="6671" max="6671" width="31.85546875" style="1" bestFit="1" customWidth="1"/>
    <col min="6672" max="6672" width="7.85546875" style="1" bestFit="1" customWidth="1"/>
    <col min="6673" max="6673" width="5.7109375" style="1" bestFit="1" customWidth="1"/>
    <col min="6674" max="6674" width="9.140625" style="1" bestFit="1" customWidth="1"/>
    <col min="6675" max="6675" width="13.5703125" style="1" bestFit="1" customWidth="1"/>
    <col min="6676" max="6904" width="9.140625" style="1"/>
    <col min="6905" max="6905" width="4.42578125" style="1" bestFit="1" customWidth="1"/>
    <col min="6906" max="6906" width="18.28515625" style="1" bestFit="1" customWidth="1"/>
    <col min="6907" max="6907" width="19" style="1" bestFit="1" customWidth="1"/>
    <col min="6908" max="6908" width="15.42578125" style="1" bestFit="1" customWidth="1"/>
    <col min="6909" max="6910" width="12.42578125" style="1" bestFit="1" customWidth="1"/>
    <col min="6911" max="6911" width="7.140625" style="1" bestFit="1" customWidth="1"/>
    <col min="6912" max="6912" width="10.140625" style="1" bestFit="1" customWidth="1"/>
    <col min="6913" max="6913" width="15.85546875" style="1" bestFit="1" customWidth="1"/>
    <col min="6914" max="6914" width="15.140625" style="1" bestFit="1" customWidth="1"/>
    <col min="6915" max="6915" width="18.28515625" style="1" bestFit="1" customWidth="1"/>
    <col min="6916" max="6916" width="13.28515625" style="1" bestFit="1" customWidth="1"/>
    <col min="6917" max="6917" width="19.28515625" style="1" customWidth="1"/>
    <col min="6918" max="6918" width="15.140625" style="1" customWidth="1"/>
    <col min="6919" max="6919" width="21" style="1" bestFit="1" customWidth="1"/>
    <col min="6920" max="6920" width="17.140625" style="1" bestFit="1" customWidth="1"/>
    <col min="6921" max="6921" width="16.85546875" style="1" bestFit="1" customWidth="1"/>
    <col min="6922" max="6922" width="16.7109375" style="1" bestFit="1" customWidth="1"/>
    <col min="6923" max="6923" width="15.7109375" style="1" bestFit="1" customWidth="1"/>
    <col min="6924" max="6924" width="16.28515625" style="1" bestFit="1" customWidth="1"/>
    <col min="6925" max="6925" width="17.28515625" style="1" customWidth="1"/>
    <col min="6926" max="6926" width="23.42578125" style="1" bestFit="1" customWidth="1"/>
    <col min="6927" max="6927" width="31.85546875" style="1" bestFit="1" customWidth="1"/>
    <col min="6928" max="6928" width="7.85546875" style="1" bestFit="1" customWidth="1"/>
    <col min="6929" max="6929" width="5.7109375" style="1" bestFit="1" customWidth="1"/>
    <col min="6930" max="6930" width="9.140625" style="1" bestFit="1" customWidth="1"/>
    <col min="6931" max="6931" width="13.5703125" style="1" bestFit="1" customWidth="1"/>
    <col min="6932" max="7160" width="9.140625" style="1"/>
    <col min="7161" max="7161" width="4.42578125" style="1" bestFit="1" customWidth="1"/>
    <col min="7162" max="7162" width="18.28515625" style="1" bestFit="1" customWidth="1"/>
    <col min="7163" max="7163" width="19" style="1" bestFit="1" customWidth="1"/>
    <col min="7164" max="7164" width="15.42578125" style="1" bestFit="1" customWidth="1"/>
    <col min="7165" max="7166" width="12.42578125" style="1" bestFit="1" customWidth="1"/>
    <col min="7167" max="7167" width="7.140625" style="1" bestFit="1" customWidth="1"/>
    <col min="7168" max="7168" width="10.140625" style="1" bestFit="1" customWidth="1"/>
    <col min="7169" max="7169" width="15.85546875" style="1" bestFit="1" customWidth="1"/>
    <col min="7170" max="7170" width="15.140625" style="1" bestFit="1" customWidth="1"/>
    <col min="7171" max="7171" width="18.28515625" style="1" bestFit="1" customWidth="1"/>
    <col min="7172" max="7172" width="13.28515625" style="1" bestFit="1" customWidth="1"/>
    <col min="7173" max="7173" width="19.28515625" style="1" customWidth="1"/>
    <col min="7174" max="7174" width="15.140625" style="1" customWidth="1"/>
    <col min="7175" max="7175" width="21" style="1" bestFit="1" customWidth="1"/>
    <col min="7176" max="7176" width="17.140625" style="1" bestFit="1" customWidth="1"/>
    <col min="7177" max="7177" width="16.85546875" style="1" bestFit="1" customWidth="1"/>
    <col min="7178" max="7178" width="16.7109375" style="1" bestFit="1" customWidth="1"/>
    <col min="7179" max="7179" width="15.7109375" style="1" bestFit="1" customWidth="1"/>
    <col min="7180" max="7180" width="16.28515625" style="1" bestFit="1" customWidth="1"/>
    <col min="7181" max="7181" width="17.28515625" style="1" customWidth="1"/>
    <col min="7182" max="7182" width="23.42578125" style="1" bestFit="1" customWidth="1"/>
    <col min="7183" max="7183" width="31.85546875" style="1" bestFit="1" customWidth="1"/>
    <col min="7184" max="7184" width="7.85546875" style="1" bestFit="1" customWidth="1"/>
    <col min="7185" max="7185" width="5.7109375" style="1" bestFit="1" customWidth="1"/>
    <col min="7186" max="7186" width="9.140625" style="1" bestFit="1" customWidth="1"/>
    <col min="7187" max="7187" width="13.5703125" style="1" bestFit="1" customWidth="1"/>
    <col min="7188" max="7416" width="9.140625" style="1"/>
    <col min="7417" max="7417" width="4.42578125" style="1" bestFit="1" customWidth="1"/>
    <col min="7418" max="7418" width="18.28515625" style="1" bestFit="1" customWidth="1"/>
    <col min="7419" max="7419" width="19" style="1" bestFit="1" customWidth="1"/>
    <col min="7420" max="7420" width="15.42578125" style="1" bestFit="1" customWidth="1"/>
    <col min="7421" max="7422" width="12.42578125" style="1" bestFit="1" customWidth="1"/>
    <col min="7423" max="7423" width="7.140625" style="1" bestFit="1" customWidth="1"/>
    <col min="7424" max="7424" width="10.140625" style="1" bestFit="1" customWidth="1"/>
    <col min="7425" max="7425" width="15.85546875" style="1" bestFit="1" customWidth="1"/>
    <col min="7426" max="7426" width="15.140625" style="1" bestFit="1" customWidth="1"/>
    <col min="7427" max="7427" width="18.28515625" style="1" bestFit="1" customWidth="1"/>
    <col min="7428" max="7428" width="13.28515625" style="1" bestFit="1" customWidth="1"/>
    <col min="7429" max="7429" width="19.28515625" style="1" customWidth="1"/>
    <col min="7430" max="7430" width="15.140625" style="1" customWidth="1"/>
    <col min="7431" max="7431" width="21" style="1" bestFit="1" customWidth="1"/>
    <col min="7432" max="7432" width="17.140625" style="1" bestFit="1" customWidth="1"/>
    <col min="7433" max="7433" width="16.85546875" style="1" bestFit="1" customWidth="1"/>
    <col min="7434" max="7434" width="16.7109375" style="1" bestFit="1" customWidth="1"/>
    <col min="7435" max="7435" width="15.7109375" style="1" bestFit="1" customWidth="1"/>
    <col min="7436" max="7436" width="16.28515625" style="1" bestFit="1" customWidth="1"/>
    <col min="7437" max="7437" width="17.28515625" style="1" customWidth="1"/>
    <col min="7438" max="7438" width="23.42578125" style="1" bestFit="1" customWidth="1"/>
    <col min="7439" max="7439" width="31.85546875" style="1" bestFit="1" customWidth="1"/>
    <col min="7440" max="7440" width="7.85546875" style="1" bestFit="1" customWidth="1"/>
    <col min="7441" max="7441" width="5.7109375" style="1" bestFit="1" customWidth="1"/>
    <col min="7442" max="7442" width="9.140625" style="1" bestFit="1" customWidth="1"/>
    <col min="7443" max="7443" width="13.5703125" style="1" bestFit="1" customWidth="1"/>
    <col min="7444" max="7672" width="9.140625" style="1"/>
    <col min="7673" max="7673" width="4.42578125" style="1" bestFit="1" customWidth="1"/>
    <col min="7674" max="7674" width="18.28515625" style="1" bestFit="1" customWidth="1"/>
    <col min="7675" max="7675" width="19" style="1" bestFit="1" customWidth="1"/>
    <col min="7676" max="7676" width="15.42578125" style="1" bestFit="1" customWidth="1"/>
    <col min="7677" max="7678" width="12.42578125" style="1" bestFit="1" customWidth="1"/>
    <col min="7679" max="7679" width="7.140625" style="1" bestFit="1" customWidth="1"/>
    <col min="7680" max="7680" width="10.140625" style="1" bestFit="1" customWidth="1"/>
    <col min="7681" max="7681" width="15.85546875" style="1" bestFit="1" customWidth="1"/>
    <col min="7682" max="7682" width="15.140625" style="1" bestFit="1" customWidth="1"/>
    <col min="7683" max="7683" width="18.28515625" style="1" bestFit="1" customWidth="1"/>
    <col min="7684" max="7684" width="13.28515625" style="1" bestFit="1" customWidth="1"/>
    <col min="7685" max="7685" width="19.28515625" style="1" customWidth="1"/>
    <col min="7686" max="7686" width="15.140625" style="1" customWidth="1"/>
    <col min="7687" max="7687" width="21" style="1" bestFit="1" customWidth="1"/>
    <col min="7688" max="7688" width="17.140625" style="1" bestFit="1" customWidth="1"/>
    <col min="7689" max="7689" width="16.85546875" style="1" bestFit="1" customWidth="1"/>
    <col min="7690" max="7690" width="16.7109375" style="1" bestFit="1" customWidth="1"/>
    <col min="7691" max="7691" width="15.7109375" style="1" bestFit="1" customWidth="1"/>
    <col min="7692" max="7692" width="16.28515625" style="1" bestFit="1" customWidth="1"/>
    <col min="7693" max="7693" width="17.28515625" style="1" customWidth="1"/>
    <col min="7694" max="7694" width="23.42578125" style="1" bestFit="1" customWidth="1"/>
    <col min="7695" max="7695" width="31.85546875" style="1" bestFit="1" customWidth="1"/>
    <col min="7696" max="7696" width="7.85546875" style="1" bestFit="1" customWidth="1"/>
    <col min="7697" max="7697" width="5.7109375" style="1" bestFit="1" customWidth="1"/>
    <col min="7698" max="7698" width="9.140625" style="1" bestFit="1" customWidth="1"/>
    <col min="7699" max="7699" width="13.5703125" style="1" bestFit="1" customWidth="1"/>
    <col min="7700" max="7928" width="9.140625" style="1"/>
    <col min="7929" max="7929" width="4.42578125" style="1" bestFit="1" customWidth="1"/>
    <col min="7930" max="7930" width="18.28515625" style="1" bestFit="1" customWidth="1"/>
    <col min="7931" max="7931" width="19" style="1" bestFit="1" customWidth="1"/>
    <col min="7932" max="7932" width="15.42578125" style="1" bestFit="1" customWidth="1"/>
    <col min="7933" max="7934" width="12.42578125" style="1" bestFit="1" customWidth="1"/>
    <col min="7935" max="7935" width="7.140625" style="1" bestFit="1" customWidth="1"/>
    <col min="7936" max="7936" width="10.140625" style="1" bestFit="1" customWidth="1"/>
    <col min="7937" max="7937" width="15.85546875" style="1" bestFit="1" customWidth="1"/>
    <col min="7938" max="7938" width="15.140625" style="1" bestFit="1" customWidth="1"/>
    <col min="7939" max="7939" width="18.28515625" style="1" bestFit="1" customWidth="1"/>
    <col min="7940" max="7940" width="13.28515625" style="1" bestFit="1" customWidth="1"/>
    <col min="7941" max="7941" width="19.28515625" style="1" customWidth="1"/>
    <col min="7942" max="7942" width="15.140625" style="1" customWidth="1"/>
    <col min="7943" max="7943" width="21" style="1" bestFit="1" customWidth="1"/>
    <col min="7944" max="7944" width="17.140625" style="1" bestFit="1" customWidth="1"/>
    <col min="7945" max="7945" width="16.85546875" style="1" bestFit="1" customWidth="1"/>
    <col min="7946" max="7946" width="16.7109375" style="1" bestFit="1" customWidth="1"/>
    <col min="7947" max="7947" width="15.7109375" style="1" bestFit="1" customWidth="1"/>
    <col min="7948" max="7948" width="16.28515625" style="1" bestFit="1" customWidth="1"/>
    <col min="7949" max="7949" width="17.28515625" style="1" customWidth="1"/>
    <col min="7950" max="7950" width="23.42578125" style="1" bestFit="1" customWidth="1"/>
    <col min="7951" max="7951" width="31.85546875" style="1" bestFit="1" customWidth="1"/>
    <col min="7952" max="7952" width="7.85546875" style="1" bestFit="1" customWidth="1"/>
    <col min="7953" max="7953" width="5.7109375" style="1" bestFit="1" customWidth="1"/>
    <col min="7954" max="7954" width="9.140625" style="1" bestFit="1" customWidth="1"/>
    <col min="7955" max="7955" width="13.5703125" style="1" bestFit="1" customWidth="1"/>
    <col min="7956" max="8184" width="9.140625" style="1"/>
    <col min="8185" max="8185" width="4.42578125" style="1" bestFit="1" customWidth="1"/>
    <col min="8186" max="8186" width="18.28515625" style="1" bestFit="1" customWidth="1"/>
    <col min="8187" max="8187" width="19" style="1" bestFit="1" customWidth="1"/>
    <col min="8188" max="8188" width="15.42578125" style="1" bestFit="1" customWidth="1"/>
    <col min="8189" max="8190" width="12.42578125" style="1" bestFit="1" customWidth="1"/>
    <col min="8191" max="8191" width="7.140625" style="1" bestFit="1" customWidth="1"/>
    <col min="8192" max="8192" width="10.140625" style="1" bestFit="1" customWidth="1"/>
    <col min="8193" max="8193" width="15.85546875" style="1" bestFit="1" customWidth="1"/>
    <col min="8194" max="8194" width="15.140625" style="1" bestFit="1" customWidth="1"/>
    <col min="8195" max="8195" width="18.28515625" style="1" bestFit="1" customWidth="1"/>
    <col min="8196" max="8196" width="13.28515625" style="1" bestFit="1" customWidth="1"/>
    <col min="8197" max="8197" width="19.28515625" style="1" customWidth="1"/>
    <col min="8198" max="8198" width="15.140625" style="1" customWidth="1"/>
    <col min="8199" max="8199" width="21" style="1" bestFit="1" customWidth="1"/>
    <col min="8200" max="8200" width="17.140625" style="1" bestFit="1" customWidth="1"/>
    <col min="8201" max="8201" width="16.85546875" style="1" bestFit="1" customWidth="1"/>
    <col min="8202" max="8202" width="16.7109375" style="1" bestFit="1" customWidth="1"/>
    <col min="8203" max="8203" width="15.7109375" style="1" bestFit="1" customWidth="1"/>
    <col min="8204" max="8204" width="16.28515625" style="1" bestFit="1" customWidth="1"/>
    <col min="8205" max="8205" width="17.28515625" style="1" customWidth="1"/>
    <col min="8206" max="8206" width="23.42578125" style="1" bestFit="1" customWidth="1"/>
    <col min="8207" max="8207" width="31.85546875" style="1" bestFit="1" customWidth="1"/>
    <col min="8208" max="8208" width="7.85546875" style="1" bestFit="1" customWidth="1"/>
    <col min="8209" max="8209" width="5.7109375" style="1" bestFit="1" customWidth="1"/>
    <col min="8210" max="8210" width="9.140625" style="1" bestFit="1" customWidth="1"/>
    <col min="8211" max="8211" width="13.5703125" style="1" bestFit="1" customWidth="1"/>
    <col min="8212" max="8440" width="9.140625" style="1"/>
    <col min="8441" max="8441" width="4.42578125" style="1" bestFit="1" customWidth="1"/>
    <col min="8442" max="8442" width="18.28515625" style="1" bestFit="1" customWidth="1"/>
    <col min="8443" max="8443" width="19" style="1" bestFit="1" customWidth="1"/>
    <col min="8444" max="8444" width="15.42578125" style="1" bestFit="1" customWidth="1"/>
    <col min="8445" max="8446" width="12.42578125" style="1" bestFit="1" customWidth="1"/>
    <col min="8447" max="8447" width="7.140625" style="1" bestFit="1" customWidth="1"/>
    <col min="8448" max="8448" width="10.140625" style="1" bestFit="1" customWidth="1"/>
    <col min="8449" max="8449" width="15.85546875" style="1" bestFit="1" customWidth="1"/>
    <col min="8450" max="8450" width="15.140625" style="1" bestFit="1" customWidth="1"/>
    <col min="8451" max="8451" width="18.28515625" style="1" bestFit="1" customWidth="1"/>
    <col min="8452" max="8452" width="13.28515625" style="1" bestFit="1" customWidth="1"/>
    <col min="8453" max="8453" width="19.28515625" style="1" customWidth="1"/>
    <col min="8454" max="8454" width="15.140625" style="1" customWidth="1"/>
    <col min="8455" max="8455" width="21" style="1" bestFit="1" customWidth="1"/>
    <col min="8456" max="8456" width="17.140625" style="1" bestFit="1" customWidth="1"/>
    <col min="8457" max="8457" width="16.85546875" style="1" bestFit="1" customWidth="1"/>
    <col min="8458" max="8458" width="16.7109375" style="1" bestFit="1" customWidth="1"/>
    <col min="8459" max="8459" width="15.7109375" style="1" bestFit="1" customWidth="1"/>
    <col min="8460" max="8460" width="16.28515625" style="1" bestFit="1" customWidth="1"/>
    <col min="8461" max="8461" width="17.28515625" style="1" customWidth="1"/>
    <col min="8462" max="8462" width="23.42578125" style="1" bestFit="1" customWidth="1"/>
    <col min="8463" max="8463" width="31.85546875" style="1" bestFit="1" customWidth="1"/>
    <col min="8464" max="8464" width="7.85546875" style="1" bestFit="1" customWidth="1"/>
    <col min="8465" max="8465" width="5.7109375" style="1" bestFit="1" customWidth="1"/>
    <col min="8466" max="8466" width="9.140625" style="1" bestFit="1" customWidth="1"/>
    <col min="8467" max="8467" width="13.5703125" style="1" bestFit="1" customWidth="1"/>
    <col min="8468" max="8696" width="9.140625" style="1"/>
    <col min="8697" max="8697" width="4.42578125" style="1" bestFit="1" customWidth="1"/>
    <col min="8698" max="8698" width="18.28515625" style="1" bestFit="1" customWidth="1"/>
    <col min="8699" max="8699" width="19" style="1" bestFit="1" customWidth="1"/>
    <col min="8700" max="8700" width="15.42578125" style="1" bestFit="1" customWidth="1"/>
    <col min="8701" max="8702" width="12.42578125" style="1" bestFit="1" customWidth="1"/>
    <col min="8703" max="8703" width="7.140625" style="1" bestFit="1" customWidth="1"/>
    <col min="8704" max="8704" width="10.140625" style="1" bestFit="1" customWidth="1"/>
    <col min="8705" max="8705" width="15.85546875" style="1" bestFit="1" customWidth="1"/>
    <col min="8706" max="8706" width="15.140625" style="1" bestFit="1" customWidth="1"/>
    <col min="8707" max="8707" width="18.28515625" style="1" bestFit="1" customWidth="1"/>
    <col min="8708" max="8708" width="13.28515625" style="1" bestFit="1" customWidth="1"/>
    <col min="8709" max="8709" width="19.28515625" style="1" customWidth="1"/>
    <col min="8710" max="8710" width="15.140625" style="1" customWidth="1"/>
    <col min="8711" max="8711" width="21" style="1" bestFit="1" customWidth="1"/>
    <col min="8712" max="8712" width="17.140625" style="1" bestFit="1" customWidth="1"/>
    <col min="8713" max="8713" width="16.85546875" style="1" bestFit="1" customWidth="1"/>
    <col min="8714" max="8714" width="16.7109375" style="1" bestFit="1" customWidth="1"/>
    <col min="8715" max="8715" width="15.7109375" style="1" bestFit="1" customWidth="1"/>
    <col min="8716" max="8716" width="16.28515625" style="1" bestFit="1" customWidth="1"/>
    <col min="8717" max="8717" width="17.28515625" style="1" customWidth="1"/>
    <col min="8718" max="8718" width="23.42578125" style="1" bestFit="1" customWidth="1"/>
    <col min="8719" max="8719" width="31.85546875" style="1" bestFit="1" customWidth="1"/>
    <col min="8720" max="8720" width="7.85546875" style="1" bestFit="1" customWidth="1"/>
    <col min="8721" max="8721" width="5.7109375" style="1" bestFit="1" customWidth="1"/>
    <col min="8722" max="8722" width="9.140625" style="1" bestFit="1" customWidth="1"/>
    <col min="8723" max="8723" width="13.5703125" style="1" bestFit="1" customWidth="1"/>
    <col min="8724" max="8952" width="9.140625" style="1"/>
    <col min="8953" max="8953" width="4.42578125" style="1" bestFit="1" customWidth="1"/>
    <col min="8954" max="8954" width="18.28515625" style="1" bestFit="1" customWidth="1"/>
    <col min="8955" max="8955" width="19" style="1" bestFit="1" customWidth="1"/>
    <col min="8956" max="8956" width="15.42578125" style="1" bestFit="1" customWidth="1"/>
    <col min="8957" max="8958" width="12.42578125" style="1" bestFit="1" customWidth="1"/>
    <col min="8959" max="8959" width="7.140625" style="1" bestFit="1" customWidth="1"/>
    <col min="8960" max="8960" width="10.140625" style="1" bestFit="1" customWidth="1"/>
    <col min="8961" max="8961" width="15.85546875" style="1" bestFit="1" customWidth="1"/>
    <col min="8962" max="8962" width="15.140625" style="1" bestFit="1" customWidth="1"/>
    <col min="8963" max="8963" width="18.28515625" style="1" bestFit="1" customWidth="1"/>
    <col min="8964" max="8964" width="13.28515625" style="1" bestFit="1" customWidth="1"/>
    <col min="8965" max="8965" width="19.28515625" style="1" customWidth="1"/>
    <col min="8966" max="8966" width="15.140625" style="1" customWidth="1"/>
    <col min="8967" max="8967" width="21" style="1" bestFit="1" customWidth="1"/>
    <col min="8968" max="8968" width="17.140625" style="1" bestFit="1" customWidth="1"/>
    <col min="8969" max="8969" width="16.85546875" style="1" bestFit="1" customWidth="1"/>
    <col min="8970" max="8970" width="16.7109375" style="1" bestFit="1" customWidth="1"/>
    <col min="8971" max="8971" width="15.7109375" style="1" bestFit="1" customWidth="1"/>
    <col min="8972" max="8972" width="16.28515625" style="1" bestFit="1" customWidth="1"/>
    <col min="8973" max="8973" width="17.28515625" style="1" customWidth="1"/>
    <col min="8974" max="8974" width="23.42578125" style="1" bestFit="1" customWidth="1"/>
    <col min="8975" max="8975" width="31.85546875" style="1" bestFit="1" customWidth="1"/>
    <col min="8976" max="8976" width="7.85546875" style="1" bestFit="1" customWidth="1"/>
    <col min="8977" max="8977" width="5.7109375" style="1" bestFit="1" customWidth="1"/>
    <col min="8978" max="8978" width="9.140625" style="1" bestFit="1" customWidth="1"/>
    <col min="8979" max="8979" width="13.5703125" style="1" bestFit="1" customWidth="1"/>
    <col min="8980" max="9208" width="9.140625" style="1"/>
    <col min="9209" max="9209" width="4.42578125" style="1" bestFit="1" customWidth="1"/>
    <col min="9210" max="9210" width="18.28515625" style="1" bestFit="1" customWidth="1"/>
    <col min="9211" max="9211" width="19" style="1" bestFit="1" customWidth="1"/>
    <col min="9212" max="9212" width="15.42578125" style="1" bestFit="1" customWidth="1"/>
    <col min="9213" max="9214" width="12.42578125" style="1" bestFit="1" customWidth="1"/>
    <col min="9215" max="9215" width="7.140625" style="1" bestFit="1" customWidth="1"/>
    <col min="9216" max="9216" width="10.140625" style="1" bestFit="1" customWidth="1"/>
    <col min="9217" max="9217" width="15.85546875" style="1" bestFit="1" customWidth="1"/>
    <col min="9218" max="9218" width="15.140625" style="1" bestFit="1" customWidth="1"/>
    <col min="9219" max="9219" width="18.28515625" style="1" bestFit="1" customWidth="1"/>
    <col min="9220" max="9220" width="13.28515625" style="1" bestFit="1" customWidth="1"/>
    <col min="9221" max="9221" width="19.28515625" style="1" customWidth="1"/>
    <col min="9222" max="9222" width="15.140625" style="1" customWidth="1"/>
    <col min="9223" max="9223" width="21" style="1" bestFit="1" customWidth="1"/>
    <col min="9224" max="9224" width="17.140625" style="1" bestFit="1" customWidth="1"/>
    <col min="9225" max="9225" width="16.85546875" style="1" bestFit="1" customWidth="1"/>
    <col min="9226" max="9226" width="16.7109375" style="1" bestFit="1" customWidth="1"/>
    <col min="9227" max="9227" width="15.7109375" style="1" bestFit="1" customWidth="1"/>
    <col min="9228" max="9228" width="16.28515625" style="1" bestFit="1" customWidth="1"/>
    <col min="9229" max="9229" width="17.28515625" style="1" customWidth="1"/>
    <col min="9230" max="9230" width="23.42578125" style="1" bestFit="1" customWidth="1"/>
    <col min="9231" max="9231" width="31.85546875" style="1" bestFit="1" customWidth="1"/>
    <col min="9232" max="9232" width="7.85546875" style="1" bestFit="1" customWidth="1"/>
    <col min="9233" max="9233" width="5.7109375" style="1" bestFit="1" customWidth="1"/>
    <col min="9234" max="9234" width="9.140625" style="1" bestFit="1" customWidth="1"/>
    <col min="9235" max="9235" width="13.5703125" style="1" bestFit="1" customWidth="1"/>
    <col min="9236" max="9464" width="9.140625" style="1"/>
    <col min="9465" max="9465" width="4.42578125" style="1" bestFit="1" customWidth="1"/>
    <col min="9466" max="9466" width="18.28515625" style="1" bestFit="1" customWidth="1"/>
    <col min="9467" max="9467" width="19" style="1" bestFit="1" customWidth="1"/>
    <col min="9468" max="9468" width="15.42578125" style="1" bestFit="1" customWidth="1"/>
    <col min="9469" max="9470" width="12.42578125" style="1" bestFit="1" customWidth="1"/>
    <col min="9471" max="9471" width="7.140625" style="1" bestFit="1" customWidth="1"/>
    <col min="9472" max="9472" width="10.140625" style="1" bestFit="1" customWidth="1"/>
    <col min="9473" max="9473" width="15.85546875" style="1" bestFit="1" customWidth="1"/>
    <col min="9474" max="9474" width="15.140625" style="1" bestFit="1" customWidth="1"/>
    <col min="9475" max="9475" width="18.28515625" style="1" bestFit="1" customWidth="1"/>
    <col min="9476" max="9476" width="13.28515625" style="1" bestFit="1" customWidth="1"/>
    <col min="9477" max="9477" width="19.28515625" style="1" customWidth="1"/>
    <col min="9478" max="9478" width="15.140625" style="1" customWidth="1"/>
    <col min="9479" max="9479" width="21" style="1" bestFit="1" customWidth="1"/>
    <col min="9480" max="9480" width="17.140625" style="1" bestFit="1" customWidth="1"/>
    <col min="9481" max="9481" width="16.85546875" style="1" bestFit="1" customWidth="1"/>
    <col min="9482" max="9482" width="16.7109375" style="1" bestFit="1" customWidth="1"/>
    <col min="9483" max="9483" width="15.7109375" style="1" bestFit="1" customWidth="1"/>
    <col min="9484" max="9484" width="16.28515625" style="1" bestFit="1" customWidth="1"/>
    <col min="9485" max="9485" width="17.28515625" style="1" customWidth="1"/>
    <col min="9486" max="9486" width="23.42578125" style="1" bestFit="1" customWidth="1"/>
    <col min="9487" max="9487" width="31.85546875" style="1" bestFit="1" customWidth="1"/>
    <col min="9488" max="9488" width="7.85546875" style="1" bestFit="1" customWidth="1"/>
    <col min="9489" max="9489" width="5.7109375" style="1" bestFit="1" customWidth="1"/>
    <col min="9490" max="9490" width="9.140625" style="1" bestFit="1" customWidth="1"/>
    <col min="9491" max="9491" width="13.5703125" style="1" bestFit="1" customWidth="1"/>
    <col min="9492" max="9720" width="9.140625" style="1"/>
    <col min="9721" max="9721" width="4.42578125" style="1" bestFit="1" customWidth="1"/>
    <col min="9722" max="9722" width="18.28515625" style="1" bestFit="1" customWidth="1"/>
    <col min="9723" max="9723" width="19" style="1" bestFit="1" customWidth="1"/>
    <col min="9724" max="9724" width="15.42578125" style="1" bestFit="1" customWidth="1"/>
    <col min="9725" max="9726" width="12.42578125" style="1" bestFit="1" customWidth="1"/>
    <col min="9727" max="9727" width="7.140625" style="1" bestFit="1" customWidth="1"/>
    <col min="9728" max="9728" width="10.140625" style="1" bestFit="1" customWidth="1"/>
    <col min="9729" max="9729" width="15.85546875" style="1" bestFit="1" customWidth="1"/>
    <col min="9730" max="9730" width="15.140625" style="1" bestFit="1" customWidth="1"/>
    <col min="9731" max="9731" width="18.28515625" style="1" bestFit="1" customWidth="1"/>
    <col min="9732" max="9732" width="13.28515625" style="1" bestFit="1" customWidth="1"/>
    <col min="9733" max="9733" width="19.28515625" style="1" customWidth="1"/>
    <col min="9734" max="9734" width="15.140625" style="1" customWidth="1"/>
    <col min="9735" max="9735" width="21" style="1" bestFit="1" customWidth="1"/>
    <col min="9736" max="9736" width="17.140625" style="1" bestFit="1" customWidth="1"/>
    <col min="9737" max="9737" width="16.85546875" style="1" bestFit="1" customWidth="1"/>
    <col min="9738" max="9738" width="16.7109375" style="1" bestFit="1" customWidth="1"/>
    <col min="9739" max="9739" width="15.7109375" style="1" bestFit="1" customWidth="1"/>
    <col min="9740" max="9740" width="16.28515625" style="1" bestFit="1" customWidth="1"/>
    <col min="9741" max="9741" width="17.28515625" style="1" customWidth="1"/>
    <col min="9742" max="9742" width="23.42578125" style="1" bestFit="1" customWidth="1"/>
    <col min="9743" max="9743" width="31.85546875" style="1" bestFit="1" customWidth="1"/>
    <col min="9744" max="9744" width="7.85546875" style="1" bestFit="1" customWidth="1"/>
    <col min="9745" max="9745" width="5.7109375" style="1" bestFit="1" customWidth="1"/>
    <col min="9746" max="9746" width="9.140625" style="1" bestFit="1" customWidth="1"/>
    <col min="9747" max="9747" width="13.5703125" style="1" bestFit="1" customWidth="1"/>
    <col min="9748" max="9976" width="9.140625" style="1"/>
    <col min="9977" max="9977" width="4.42578125" style="1" bestFit="1" customWidth="1"/>
    <col min="9978" max="9978" width="18.28515625" style="1" bestFit="1" customWidth="1"/>
    <col min="9979" max="9979" width="19" style="1" bestFit="1" customWidth="1"/>
    <col min="9980" max="9980" width="15.42578125" style="1" bestFit="1" customWidth="1"/>
    <col min="9981" max="9982" width="12.42578125" style="1" bestFit="1" customWidth="1"/>
    <col min="9983" max="9983" width="7.140625" style="1" bestFit="1" customWidth="1"/>
    <col min="9984" max="9984" width="10.140625" style="1" bestFit="1" customWidth="1"/>
    <col min="9985" max="9985" width="15.85546875" style="1" bestFit="1" customWidth="1"/>
    <col min="9986" max="9986" width="15.140625" style="1" bestFit="1" customWidth="1"/>
    <col min="9987" max="9987" width="18.28515625" style="1" bestFit="1" customWidth="1"/>
    <col min="9988" max="9988" width="13.28515625" style="1" bestFit="1" customWidth="1"/>
    <col min="9989" max="9989" width="19.28515625" style="1" customWidth="1"/>
    <col min="9990" max="9990" width="15.140625" style="1" customWidth="1"/>
    <col min="9991" max="9991" width="21" style="1" bestFit="1" customWidth="1"/>
    <col min="9992" max="9992" width="17.140625" style="1" bestFit="1" customWidth="1"/>
    <col min="9993" max="9993" width="16.85546875" style="1" bestFit="1" customWidth="1"/>
    <col min="9994" max="9994" width="16.7109375" style="1" bestFit="1" customWidth="1"/>
    <col min="9995" max="9995" width="15.7109375" style="1" bestFit="1" customWidth="1"/>
    <col min="9996" max="9996" width="16.28515625" style="1" bestFit="1" customWidth="1"/>
    <col min="9997" max="9997" width="17.28515625" style="1" customWidth="1"/>
    <col min="9998" max="9998" width="23.42578125" style="1" bestFit="1" customWidth="1"/>
    <col min="9999" max="9999" width="31.85546875" style="1" bestFit="1" customWidth="1"/>
    <col min="10000" max="10000" width="7.85546875" style="1" bestFit="1" customWidth="1"/>
    <col min="10001" max="10001" width="5.7109375" style="1" bestFit="1" customWidth="1"/>
    <col min="10002" max="10002" width="9.140625" style="1" bestFit="1" customWidth="1"/>
    <col min="10003" max="10003" width="13.5703125" style="1" bestFit="1" customWidth="1"/>
    <col min="10004" max="10232" width="9.140625" style="1"/>
    <col min="10233" max="10233" width="4.42578125" style="1" bestFit="1" customWidth="1"/>
    <col min="10234" max="10234" width="18.28515625" style="1" bestFit="1" customWidth="1"/>
    <col min="10235" max="10235" width="19" style="1" bestFit="1" customWidth="1"/>
    <col min="10236" max="10236" width="15.42578125" style="1" bestFit="1" customWidth="1"/>
    <col min="10237" max="10238" width="12.42578125" style="1" bestFit="1" customWidth="1"/>
    <col min="10239" max="10239" width="7.140625" style="1" bestFit="1" customWidth="1"/>
    <col min="10240" max="10240" width="10.140625" style="1" bestFit="1" customWidth="1"/>
    <col min="10241" max="10241" width="15.85546875" style="1" bestFit="1" customWidth="1"/>
    <col min="10242" max="10242" width="15.140625" style="1" bestFit="1" customWidth="1"/>
    <col min="10243" max="10243" width="18.28515625" style="1" bestFit="1" customWidth="1"/>
    <col min="10244" max="10244" width="13.28515625" style="1" bestFit="1" customWidth="1"/>
    <col min="10245" max="10245" width="19.28515625" style="1" customWidth="1"/>
    <col min="10246" max="10246" width="15.140625" style="1" customWidth="1"/>
    <col min="10247" max="10247" width="21" style="1" bestFit="1" customWidth="1"/>
    <col min="10248" max="10248" width="17.140625" style="1" bestFit="1" customWidth="1"/>
    <col min="10249" max="10249" width="16.85546875" style="1" bestFit="1" customWidth="1"/>
    <col min="10250" max="10250" width="16.7109375" style="1" bestFit="1" customWidth="1"/>
    <col min="10251" max="10251" width="15.7109375" style="1" bestFit="1" customWidth="1"/>
    <col min="10252" max="10252" width="16.28515625" style="1" bestFit="1" customWidth="1"/>
    <col min="10253" max="10253" width="17.28515625" style="1" customWidth="1"/>
    <col min="10254" max="10254" width="23.42578125" style="1" bestFit="1" customWidth="1"/>
    <col min="10255" max="10255" width="31.85546875" style="1" bestFit="1" customWidth="1"/>
    <col min="10256" max="10256" width="7.85546875" style="1" bestFit="1" customWidth="1"/>
    <col min="10257" max="10257" width="5.7109375" style="1" bestFit="1" customWidth="1"/>
    <col min="10258" max="10258" width="9.140625" style="1" bestFit="1" customWidth="1"/>
    <col min="10259" max="10259" width="13.5703125" style="1" bestFit="1" customWidth="1"/>
    <col min="10260" max="10488" width="9.140625" style="1"/>
    <col min="10489" max="10489" width="4.42578125" style="1" bestFit="1" customWidth="1"/>
    <col min="10490" max="10490" width="18.28515625" style="1" bestFit="1" customWidth="1"/>
    <col min="10491" max="10491" width="19" style="1" bestFit="1" customWidth="1"/>
    <col min="10492" max="10492" width="15.42578125" style="1" bestFit="1" customWidth="1"/>
    <col min="10493" max="10494" width="12.42578125" style="1" bestFit="1" customWidth="1"/>
    <col min="10495" max="10495" width="7.140625" style="1" bestFit="1" customWidth="1"/>
    <col min="10496" max="10496" width="10.140625" style="1" bestFit="1" customWidth="1"/>
    <col min="10497" max="10497" width="15.85546875" style="1" bestFit="1" customWidth="1"/>
    <col min="10498" max="10498" width="15.140625" style="1" bestFit="1" customWidth="1"/>
    <col min="10499" max="10499" width="18.28515625" style="1" bestFit="1" customWidth="1"/>
    <col min="10500" max="10500" width="13.28515625" style="1" bestFit="1" customWidth="1"/>
    <col min="10501" max="10501" width="19.28515625" style="1" customWidth="1"/>
    <col min="10502" max="10502" width="15.140625" style="1" customWidth="1"/>
    <col min="10503" max="10503" width="21" style="1" bestFit="1" customWidth="1"/>
    <col min="10504" max="10504" width="17.140625" style="1" bestFit="1" customWidth="1"/>
    <col min="10505" max="10505" width="16.85546875" style="1" bestFit="1" customWidth="1"/>
    <col min="10506" max="10506" width="16.7109375" style="1" bestFit="1" customWidth="1"/>
    <col min="10507" max="10507" width="15.7109375" style="1" bestFit="1" customWidth="1"/>
    <col min="10508" max="10508" width="16.28515625" style="1" bestFit="1" customWidth="1"/>
    <col min="10509" max="10509" width="17.28515625" style="1" customWidth="1"/>
    <col min="10510" max="10510" width="23.42578125" style="1" bestFit="1" customWidth="1"/>
    <col min="10511" max="10511" width="31.85546875" style="1" bestFit="1" customWidth="1"/>
    <col min="10512" max="10512" width="7.85546875" style="1" bestFit="1" customWidth="1"/>
    <col min="10513" max="10513" width="5.7109375" style="1" bestFit="1" customWidth="1"/>
    <col min="10514" max="10514" width="9.140625" style="1" bestFit="1" customWidth="1"/>
    <col min="10515" max="10515" width="13.5703125" style="1" bestFit="1" customWidth="1"/>
    <col min="10516" max="10744" width="9.140625" style="1"/>
    <col min="10745" max="10745" width="4.42578125" style="1" bestFit="1" customWidth="1"/>
    <col min="10746" max="10746" width="18.28515625" style="1" bestFit="1" customWidth="1"/>
    <col min="10747" max="10747" width="19" style="1" bestFit="1" customWidth="1"/>
    <col min="10748" max="10748" width="15.42578125" style="1" bestFit="1" customWidth="1"/>
    <col min="10749" max="10750" width="12.42578125" style="1" bestFit="1" customWidth="1"/>
    <col min="10751" max="10751" width="7.140625" style="1" bestFit="1" customWidth="1"/>
    <col min="10752" max="10752" width="10.140625" style="1" bestFit="1" customWidth="1"/>
    <col min="10753" max="10753" width="15.85546875" style="1" bestFit="1" customWidth="1"/>
    <col min="10754" max="10754" width="15.140625" style="1" bestFit="1" customWidth="1"/>
    <col min="10755" max="10755" width="18.28515625" style="1" bestFit="1" customWidth="1"/>
    <col min="10756" max="10756" width="13.28515625" style="1" bestFit="1" customWidth="1"/>
    <col min="10757" max="10757" width="19.28515625" style="1" customWidth="1"/>
    <col min="10758" max="10758" width="15.140625" style="1" customWidth="1"/>
    <col min="10759" max="10759" width="21" style="1" bestFit="1" customWidth="1"/>
    <col min="10760" max="10760" width="17.140625" style="1" bestFit="1" customWidth="1"/>
    <col min="10761" max="10761" width="16.85546875" style="1" bestFit="1" customWidth="1"/>
    <col min="10762" max="10762" width="16.7109375" style="1" bestFit="1" customWidth="1"/>
    <col min="10763" max="10763" width="15.7109375" style="1" bestFit="1" customWidth="1"/>
    <col min="10764" max="10764" width="16.28515625" style="1" bestFit="1" customWidth="1"/>
    <col min="10765" max="10765" width="17.28515625" style="1" customWidth="1"/>
    <col min="10766" max="10766" width="23.42578125" style="1" bestFit="1" customWidth="1"/>
    <col min="10767" max="10767" width="31.85546875" style="1" bestFit="1" customWidth="1"/>
    <col min="10768" max="10768" width="7.85546875" style="1" bestFit="1" customWidth="1"/>
    <col min="10769" max="10769" width="5.7109375" style="1" bestFit="1" customWidth="1"/>
    <col min="10770" max="10770" width="9.140625" style="1" bestFit="1" customWidth="1"/>
    <col min="10771" max="10771" width="13.5703125" style="1" bestFit="1" customWidth="1"/>
    <col min="10772" max="11000" width="9.140625" style="1"/>
    <col min="11001" max="11001" width="4.42578125" style="1" bestFit="1" customWidth="1"/>
    <col min="11002" max="11002" width="18.28515625" style="1" bestFit="1" customWidth="1"/>
    <col min="11003" max="11003" width="19" style="1" bestFit="1" customWidth="1"/>
    <col min="11004" max="11004" width="15.42578125" style="1" bestFit="1" customWidth="1"/>
    <col min="11005" max="11006" width="12.42578125" style="1" bestFit="1" customWidth="1"/>
    <col min="11007" max="11007" width="7.140625" style="1" bestFit="1" customWidth="1"/>
    <col min="11008" max="11008" width="10.140625" style="1" bestFit="1" customWidth="1"/>
    <col min="11009" max="11009" width="15.85546875" style="1" bestFit="1" customWidth="1"/>
    <col min="11010" max="11010" width="15.140625" style="1" bestFit="1" customWidth="1"/>
    <col min="11011" max="11011" width="18.28515625" style="1" bestFit="1" customWidth="1"/>
    <col min="11012" max="11012" width="13.28515625" style="1" bestFit="1" customWidth="1"/>
    <col min="11013" max="11013" width="19.28515625" style="1" customWidth="1"/>
    <col min="11014" max="11014" width="15.140625" style="1" customWidth="1"/>
    <col min="11015" max="11015" width="21" style="1" bestFit="1" customWidth="1"/>
    <col min="11016" max="11016" width="17.140625" style="1" bestFit="1" customWidth="1"/>
    <col min="11017" max="11017" width="16.85546875" style="1" bestFit="1" customWidth="1"/>
    <col min="11018" max="11018" width="16.7109375" style="1" bestFit="1" customWidth="1"/>
    <col min="11019" max="11019" width="15.7109375" style="1" bestFit="1" customWidth="1"/>
    <col min="11020" max="11020" width="16.28515625" style="1" bestFit="1" customWidth="1"/>
    <col min="11021" max="11021" width="17.28515625" style="1" customWidth="1"/>
    <col min="11022" max="11022" width="23.42578125" style="1" bestFit="1" customWidth="1"/>
    <col min="11023" max="11023" width="31.85546875" style="1" bestFit="1" customWidth="1"/>
    <col min="11024" max="11024" width="7.85546875" style="1" bestFit="1" customWidth="1"/>
    <col min="11025" max="11025" width="5.7109375" style="1" bestFit="1" customWidth="1"/>
    <col min="11026" max="11026" width="9.140625" style="1" bestFit="1" customWidth="1"/>
    <col min="11027" max="11027" width="13.5703125" style="1" bestFit="1" customWidth="1"/>
    <col min="11028" max="11256" width="9.140625" style="1"/>
    <col min="11257" max="11257" width="4.42578125" style="1" bestFit="1" customWidth="1"/>
    <col min="11258" max="11258" width="18.28515625" style="1" bestFit="1" customWidth="1"/>
    <col min="11259" max="11259" width="19" style="1" bestFit="1" customWidth="1"/>
    <col min="11260" max="11260" width="15.42578125" style="1" bestFit="1" customWidth="1"/>
    <col min="11261" max="11262" width="12.42578125" style="1" bestFit="1" customWidth="1"/>
    <col min="11263" max="11263" width="7.140625" style="1" bestFit="1" customWidth="1"/>
    <col min="11264" max="11264" width="10.140625" style="1" bestFit="1" customWidth="1"/>
    <col min="11265" max="11265" width="15.85546875" style="1" bestFit="1" customWidth="1"/>
    <col min="11266" max="11266" width="15.140625" style="1" bestFit="1" customWidth="1"/>
    <col min="11267" max="11267" width="18.28515625" style="1" bestFit="1" customWidth="1"/>
    <col min="11268" max="11268" width="13.28515625" style="1" bestFit="1" customWidth="1"/>
    <col min="11269" max="11269" width="19.28515625" style="1" customWidth="1"/>
    <col min="11270" max="11270" width="15.140625" style="1" customWidth="1"/>
    <col min="11271" max="11271" width="21" style="1" bestFit="1" customWidth="1"/>
    <col min="11272" max="11272" width="17.140625" style="1" bestFit="1" customWidth="1"/>
    <col min="11273" max="11273" width="16.85546875" style="1" bestFit="1" customWidth="1"/>
    <col min="11274" max="11274" width="16.7109375" style="1" bestFit="1" customWidth="1"/>
    <col min="11275" max="11275" width="15.7109375" style="1" bestFit="1" customWidth="1"/>
    <col min="11276" max="11276" width="16.28515625" style="1" bestFit="1" customWidth="1"/>
    <col min="11277" max="11277" width="17.28515625" style="1" customWidth="1"/>
    <col min="11278" max="11278" width="23.42578125" style="1" bestFit="1" customWidth="1"/>
    <col min="11279" max="11279" width="31.85546875" style="1" bestFit="1" customWidth="1"/>
    <col min="11280" max="11280" width="7.85546875" style="1" bestFit="1" customWidth="1"/>
    <col min="11281" max="11281" width="5.7109375" style="1" bestFit="1" customWidth="1"/>
    <col min="11282" max="11282" width="9.140625" style="1" bestFit="1" customWidth="1"/>
    <col min="11283" max="11283" width="13.5703125" style="1" bestFit="1" customWidth="1"/>
    <col min="11284" max="11512" width="9.140625" style="1"/>
    <col min="11513" max="11513" width="4.42578125" style="1" bestFit="1" customWidth="1"/>
    <col min="11514" max="11514" width="18.28515625" style="1" bestFit="1" customWidth="1"/>
    <col min="11515" max="11515" width="19" style="1" bestFit="1" customWidth="1"/>
    <col min="11516" max="11516" width="15.42578125" style="1" bestFit="1" customWidth="1"/>
    <col min="11517" max="11518" width="12.42578125" style="1" bestFit="1" customWidth="1"/>
    <col min="11519" max="11519" width="7.140625" style="1" bestFit="1" customWidth="1"/>
    <col min="11520" max="11520" width="10.140625" style="1" bestFit="1" customWidth="1"/>
    <col min="11521" max="11521" width="15.85546875" style="1" bestFit="1" customWidth="1"/>
    <col min="11522" max="11522" width="15.140625" style="1" bestFit="1" customWidth="1"/>
    <col min="11523" max="11523" width="18.28515625" style="1" bestFit="1" customWidth="1"/>
    <col min="11524" max="11524" width="13.28515625" style="1" bestFit="1" customWidth="1"/>
    <col min="11525" max="11525" width="19.28515625" style="1" customWidth="1"/>
    <col min="11526" max="11526" width="15.140625" style="1" customWidth="1"/>
    <col min="11527" max="11527" width="21" style="1" bestFit="1" customWidth="1"/>
    <col min="11528" max="11528" width="17.140625" style="1" bestFit="1" customWidth="1"/>
    <col min="11529" max="11529" width="16.85546875" style="1" bestFit="1" customWidth="1"/>
    <col min="11530" max="11530" width="16.7109375" style="1" bestFit="1" customWidth="1"/>
    <col min="11531" max="11531" width="15.7109375" style="1" bestFit="1" customWidth="1"/>
    <col min="11532" max="11532" width="16.28515625" style="1" bestFit="1" customWidth="1"/>
    <col min="11533" max="11533" width="17.28515625" style="1" customWidth="1"/>
    <col min="11534" max="11534" width="23.42578125" style="1" bestFit="1" customWidth="1"/>
    <col min="11535" max="11535" width="31.85546875" style="1" bestFit="1" customWidth="1"/>
    <col min="11536" max="11536" width="7.85546875" style="1" bestFit="1" customWidth="1"/>
    <col min="11537" max="11537" width="5.7109375" style="1" bestFit="1" customWidth="1"/>
    <col min="11538" max="11538" width="9.140625" style="1" bestFit="1" customWidth="1"/>
    <col min="11539" max="11539" width="13.5703125" style="1" bestFit="1" customWidth="1"/>
    <col min="11540" max="11768" width="9.140625" style="1"/>
    <col min="11769" max="11769" width="4.42578125" style="1" bestFit="1" customWidth="1"/>
    <col min="11770" max="11770" width="18.28515625" style="1" bestFit="1" customWidth="1"/>
    <col min="11771" max="11771" width="19" style="1" bestFit="1" customWidth="1"/>
    <col min="11772" max="11772" width="15.42578125" style="1" bestFit="1" customWidth="1"/>
    <col min="11773" max="11774" width="12.42578125" style="1" bestFit="1" customWidth="1"/>
    <col min="11775" max="11775" width="7.140625" style="1" bestFit="1" customWidth="1"/>
    <col min="11776" max="11776" width="10.140625" style="1" bestFit="1" customWidth="1"/>
    <col min="11777" max="11777" width="15.85546875" style="1" bestFit="1" customWidth="1"/>
    <col min="11778" max="11778" width="15.140625" style="1" bestFit="1" customWidth="1"/>
    <col min="11779" max="11779" width="18.28515625" style="1" bestFit="1" customWidth="1"/>
    <col min="11780" max="11780" width="13.28515625" style="1" bestFit="1" customWidth="1"/>
    <col min="11781" max="11781" width="19.28515625" style="1" customWidth="1"/>
    <col min="11782" max="11782" width="15.140625" style="1" customWidth="1"/>
    <col min="11783" max="11783" width="21" style="1" bestFit="1" customWidth="1"/>
    <col min="11784" max="11784" width="17.140625" style="1" bestFit="1" customWidth="1"/>
    <col min="11785" max="11785" width="16.85546875" style="1" bestFit="1" customWidth="1"/>
    <col min="11786" max="11786" width="16.7109375" style="1" bestFit="1" customWidth="1"/>
    <col min="11787" max="11787" width="15.7109375" style="1" bestFit="1" customWidth="1"/>
    <col min="11788" max="11788" width="16.28515625" style="1" bestFit="1" customWidth="1"/>
    <col min="11789" max="11789" width="17.28515625" style="1" customWidth="1"/>
    <col min="11790" max="11790" width="23.42578125" style="1" bestFit="1" customWidth="1"/>
    <col min="11791" max="11791" width="31.85546875" style="1" bestFit="1" customWidth="1"/>
    <col min="11792" max="11792" width="7.85546875" style="1" bestFit="1" customWidth="1"/>
    <col min="11793" max="11793" width="5.7109375" style="1" bestFit="1" customWidth="1"/>
    <col min="11794" max="11794" width="9.140625" style="1" bestFit="1" customWidth="1"/>
    <col min="11795" max="11795" width="13.5703125" style="1" bestFit="1" customWidth="1"/>
    <col min="11796" max="12024" width="9.140625" style="1"/>
    <col min="12025" max="12025" width="4.42578125" style="1" bestFit="1" customWidth="1"/>
    <col min="12026" max="12026" width="18.28515625" style="1" bestFit="1" customWidth="1"/>
    <col min="12027" max="12027" width="19" style="1" bestFit="1" customWidth="1"/>
    <col min="12028" max="12028" width="15.42578125" style="1" bestFit="1" customWidth="1"/>
    <col min="12029" max="12030" width="12.42578125" style="1" bestFit="1" customWidth="1"/>
    <col min="12031" max="12031" width="7.140625" style="1" bestFit="1" customWidth="1"/>
    <col min="12032" max="12032" width="10.140625" style="1" bestFit="1" customWidth="1"/>
    <col min="12033" max="12033" width="15.85546875" style="1" bestFit="1" customWidth="1"/>
    <col min="12034" max="12034" width="15.140625" style="1" bestFit="1" customWidth="1"/>
    <col min="12035" max="12035" width="18.28515625" style="1" bestFit="1" customWidth="1"/>
    <col min="12036" max="12036" width="13.28515625" style="1" bestFit="1" customWidth="1"/>
    <col min="12037" max="12037" width="19.28515625" style="1" customWidth="1"/>
    <col min="12038" max="12038" width="15.140625" style="1" customWidth="1"/>
    <col min="12039" max="12039" width="21" style="1" bestFit="1" customWidth="1"/>
    <col min="12040" max="12040" width="17.140625" style="1" bestFit="1" customWidth="1"/>
    <col min="12041" max="12041" width="16.85546875" style="1" bestFit="1" customWidth="1"/>
    <col min="12042" max="12042" width="16.7109375" style="1" bestFit="1" customWidth="1"/>
    <col min="12043" max="12043" width="15.7109375" style="1" bestFit="1" customWidth="1"/>
    <col min="12044" max="12044" width="16.28515625" style="1" bestFit="1" customWidth="1"/>
    <col min="12045" max="12045" width="17.28515625" style="1" customWidth="1"/>
    <col min="12046" max="12046" width="23.42578125" style="1" bestFit="1" customWidth="1"/>
    <col min="12047" max="12047" width="31.85546875" style="1" bestFit="1" customWidth="1"/>
    <col min="12048" max="12048" width="7.85546875" style="1" bestFit="1" customWidth="1"/>
    <col min="12049" max="12049" width="5.7109375" style="1" bestFit="1" customWidth="1"/>
    <col min="12050" max="12050" width="9.140625" style="1" bestFit="1" customWidth="1"/>
    <col min="12051" max="12051" width="13.5703125" style="1" bestFit="1" customWidth="1"/>
    <col min="12052" max="12280" width="9.140625" style="1"/>
    <col min="12281" max="12281" width="4.42578125" style="1" bestFit="1" customWidth="1"/>
    <col min="12282" max="12282" width="18.28515625" style="1" bestFit="1" customWidth="1"/>
    <col min="12283" max="12283" width="19" style="1" bestFit="1" customWidth="1"/>
    <col min="12284" max="12284" width="15.42578125" style="1" bestFit="1" customWidth="1"/>
    <col min="12285" max="12286" width="12.42578125" style="1" bestFit="1" customWidth="1"/>
    <col min="12287" max="12287" width="7.140625" style="1" bestFit="1" customWidth="1"/>
    <col min="12288" max="12288" width="10.140625" style="1" bestFit="1" customWidth="1"/>
    <col min="12289" max="12289" width="15.85546875" style="1" bestFit="1" customWidth="1"/>
    <col min="12290" max="12290" width="15.140625" style="1" bestFit="1" customWidth="1"/>
    <col min="12291" max="12291" width="18.28515625" style="1" bestFit="1" customWidth="1"/>
    <col min="12292" max="12292" width="13.28515625" style="1" bestFit="1" customWidth="1"/>
    <col min="12293" max="12293" width="19.28515625" style="1" customWidth="1"/>
    <col min="12294" max="12294" width="15.140625" style="1" customWidth="1"/>
    <col min="12295" max="12295" width="21" style="1" bestFit="1" customWidth="1"/>
    <col min="12296" max="12296" width="17.140625" style="1" bestFit="1" customWidth="1"/>
    <col min="12297" max="12297" width="16.85546875" style="1" bestFit="1" customWidth="1"/>
    <col min="12298" max="12298" width="16.7109375" style="1" bestFit="1" customWidth="1"/>
    <col min="12299" max="12299" width="15.7109375" style="1" bestFit="1" customWidth="1"/>
    <col min="12300" max="12300" width="16.28515625" style="1" bestFit="1" customWidth="1"/>
    <col min="12301" max="12301" width="17.28515625" style="1" customWidth="1"/>
    <col min="12302" max="12302" width="23.42578125" style="1" bestFit="1" customWidth="1"/>
    <col min="12303" max="12303" width="31.85546875" style="1" bestFit="1" customWidth="1"/>
    <col min="12304" max="12304" width="7.85546875" style="1" bestFit="1" customWidth="1"/>
    <col min="12305" max="12305" width="5.7109375" style="1" bestFit="1" customWidth="1"/>
    <col min="12306" max="12306" width="9.140625" style="1" bestFit="1" customWidth="1"/>
    <col min="12307" max="12307" width="13.5703125" style="1" bestFit="1" customWidth="1"/>
    <col min="12308" max="12536" width="9.140625" style="1"/>
    <col min="12537" max="12537" width="4.42578125" style="1" bestFit="1" customWidth="1"/>
    <col min="12538" max="12538" width="18.28515625" style="1" bestFit="1" customWidth="1"/>
    <col min="12539" max="12539" width="19" style="1" bestFit="1" customWidth="1"/>
    <col min="12540" max="12540" width="15.42578125" style="1" bestFit="1" customWidth="1"/>
    <col min="12541" max="12542" width="12.42578125" style="1" bestFit="1" customWidth="1"/>
    <col min="12543" max="12543" width="7.140625" style="1" bestFit="1" customWidth="1"/>
    <col min="12544" max="12544" width="10.140625" style="1" bestFit="1" customWidth="1"/>
    <col min="12545" max="12545" width="15.85546875" style="1" bestFit="1" customWidth="1"/>
    <col min="12546" max="12546" width="15.140625" style="1" bestFit="1" customWidth="1"/>
    <col min="12547" max="12547" width="18.28515625" style="1" bestFit="1" customWidth="1"/>
    <col min="12548" max="12548" width="13.28515625" style="1" bestFit="1" customWidth="1"/>
    <col min="12549" max="12549" width="19.28515625" style="1" customWidth="1"/>
    <col min="12550" max="12550" width="15.140625" style="1" customWidth="1"/>
    <col min="12551" max="12551" width="21" style="1" bestFit="1" customWidth="1"/>
    <col min="12552" max="12552" width="17.140625" style="1" bestFit="1" customWidth="1"/>
    <col min="12553" max="12553" width="16.85546875" style="1" bestFit="1" customWidth="1"/>
    <col min="12554" max="12554" width="16.7109375" style="1" bestFit="1" customWidth="1"/>
    <col min="12555" max="12555" width="15.7109375" style="1" bestFit="1" customWidth="1"/>
    <col min="12556" max="12556" width="16.28515625" style="1" bestFit="1" customWidth="1"/>
    <col min="12557" max="12557" width="17.28515625" style="1" customWidth="1"/>
    <col min="12558" max="12558" width="23.42578125" style="1" bestFit="1" customWidth="1"/>
    <col min="12559" max="12559" width="31.85546875" style="1" bestFit="1" customWidth="1"/>
    <col min="12560" max="12560" width="7.85546875" style="1" bestFit="1" customWidth="1"/>
    <col min="12561" max="12561" width="5.7109375" style="1" bestFit="1" customWidth="1"/>
    <col min="12562" max="12562" width="9.140625" style="1" bestFit="1" customWidth="1"/>
    <col min="12563" max="12563" width="13.5703125" style="1" bestFit="1" customWidth="1"/>
    <col min="12564" max="12792" width="9.140625" style="1"/>
    <col min="12793" max="12793" width="4.42578125" style="1" bestFit="1" customWidth="1"/>
    <col min="12794" max="12794" width="18.28515625" style="1" bestFit="1" customWidth="1"/>
    <col min="12795" max="12795" width="19" style="1" bestFit="1" customWidth="1"/>
    <col min="12796" max="12796" width="15.42578125" style="1" bestFit="1" customWidth="1"/>
    <col min="12797" max="12798" width="12.42578125" style="1" bestFit="1" customWidth="1"/>
    <col min="12799" max="12799" width="7.140625" style="1" bestFit="1" customWidth="1"/>
    <col min="12800" max="12800" width="10.140625" style="1" bestFit="1" customWidth="1"/>
    <col min="12801" max="12801" width="15.85546875" style="1" bestFit="1" customWidth="1"/>
    <col min="12802" max="12802" width="15.140625" style="1" bestFit="1" customWidth="1"/>
    <col min="12803" max="12803" width="18.28515625" style="1" bestFit="1" customWidth="1"/>
    <col min="12804" max="12804" width="13.28515625" style="1" bestFit="1" customWidth="1"/>
    <col min="12805" max="12805" width="19.28515625" style="1" customWidth="1"/>
    <col min="12806" max="12806" width="15.140625" style="1" customWidth="1"/>
    <col min="12807" max="12807" width="21" style="1" bestFit="1" customWidth="1"/>
    <col min="12808" max="12808" width="17.140625" style="1" bestFit="1" customWidth="1"/>
    <col min="12809" max="12809" width="16.85546875" style="1" bestFit="1" customWidth="1"/>
    <col min="12810" max="12810" width="16.7109375" style="1" bestFit="1" customWidth="1"/>
    <col min="12811" max="12811" width="15.7109375" style="1" bestFit="1" customWidth="1"/>
    <col min="12812" max="12812" width="16.28515625" style="1" bestFit="1" customWidth="1"/>
    <col min="12813" max="12813" width="17.28515625" style="1" customWidth="1"/>
    <col min="12814" max="12814" width="23.42578125" style="1" bestFit="1" customWidth="1"/>
    <col min="12815" max="12815" width="31.85546875" style="1" bestFit="1" customWidth="1"/>
    <col min="12816" max="12816" width="7.85546875" style="1" bestFit="1" customWidth="1"/>
    <col min="12817" max="12817" width="5.7109375" style="1" bestFit="1" customWidth="1"/>
    <col min="12818" max="12818" width="9.140625" style="1" bestFit="1" customWidth="1"/>
    <col min="12819" max="12819" width="13.5703125" style="1" bestFit="1" customWidth="1"/>
    <col min="12820" max="13048" width="9.140625" style="1"/>
    <col min="13049" max="13049" width="4.42578125" style="1" bestFit="1" customWidth="1"/>
    <col min="13050" max="13050" width="18.28515625" style="1" bestFit="1" customWidth="1"/>
    <col min="13051" max="13051" width="19" style="1" bestFit="1" customWidth="1"/>
    <col min="13052" max="13052" width="15.42578125" style="1" bestFit="1" customWidth="1"/>
    <col min="13053" max="13054" width="12.42578125" style="1" bestFit="1" customWidth="1"/>
    <col min="13055" max="13055" width="7.140625" style="1" bestFit="1" customWidth="1"/>
    <col min="13056" max="13056" width="10.140625" style="1" bestFit="1" customWidth="1"/>
    <col min="13057" max="13057" width="15.85546875" style="1" bestFit="1" customWidth="1"/>
    <col min="13058" max="13058" width="15.140625" style="1" bestFit="1" customWidth="1"/>
    <col min="13059" max="13059" width="18.28515625" style="1" bestFit="1" customWidth="1"/>
    <col min="13060" max="13060" width="13.28515625" style="1" bestFit="1" customWidth="1"/>
    <col min="13061" max="13061" width="19.28515625" style="1" customWidth="1"/>
    <col min="13062" max="13062" width="15.140625" style="1" customWidth="1"/>
    <col min="13063" max="13063" width="21" style="1" bestFit="1" customWidth="1"/>
    <col min="13064" max="13064" width="17.140625" style="1" bestFit="1" customWidth="1"/>
    <col min="13065" max="13065" width="16.85546875" style="1" bestFit="1" customWidth="1"/>
    <col min="13066" max="13066" width="16.7109375" style="1" bestFit="1" customWidth="1"/>
    <col min="13067" max="13067" width="15.7109375" style="1" bestFit="1" customWidth="1"/>
    <col min="13068" max="13068" width="16.28515625" style="1" bestFit="1" customWidth="1"/>
    <col min="13069" max="13069" width="17.28515625" style="1" customWidth="1"/>
    <col min="13070" max="13070" width="23.42578125" style="1" bestFit="1" customWidth="1"/>
    <col min="13071" max="13071" width="31.85546875" style="1" bestFit="1" customWidth="1"/>
    <col min="13072" max="13072" width="7.85546875" style="1" bestFit="1" customWidth="1"/>
    <col min="13073" max="13073" width="5.7109375" style="1" bestFit="1" customWidth="1"/>
    <col min="13074" max="13074" width="9.140625" style="1" bestFit="1" customWidth="1"/>
    <col min="13075" max="13075" width="13.5703125" style="1" bestFit="1" customWidth="1"/>
    <col min="13076" max="13304" width="9.140625" style="1"/>
    <col min="13305" max="13305" width="4.42578125" style="1" bestFit="1" customWidth="1"/>
    <col min="13306" max="13306" width="18.28515625" style="1" bestFit="1" customWidth="1"/>
    <col min="13307" max="13307" width="19" style="1" bestFit="1" customWidth="1"/>
    <col min="13308" max="13308" width="15.42578125" style="1" bestFit="1" customWidth="1"/>
    <col min="13309" max="13310" width="12.42578125" style="1" bestFit="1" customWidth="1"/>
    <col min="13311" max="13311" width="7.140625" style="1" bestFit="1" customWidth="1"/>
    <col min="13312" max="13312" width="10.140625" style="1" bestFit="1" customWidth="1"/>
    <col min="13313" max="13313" width="15.85546875" style="1" bestFit="1" customWidth="1"/>
    <col min="13314" max="13314" width="15.140625" style="1" bestFit="1" customWidth="1"/>
    <col min="13315" max="13315" width="18.28515625" style="1" bestFit="1" customWidth="1"/>
    <col min="13316" max="13316" width="13.28515625" style="1" bestFit="1" customWidth="1"/>
    <col min="13317" max="13317" width="19.28515625" style="1" customWidth="1"/>
    <col min="13318" max="13318" width="15.140625" style="1" customWidth="1"/>
    <col min="13319" max="13319" width="21" style="1" bestFit="1" customWidth="1"/>
    <col min="13320" max="13320" width="17.140625" style="1" bestFit="1" customWidth="1"/>
    <col min="13321" max="13321" width="16.85546875" style="1" bestFit="1" customWidth="1"/>
    <col min="13322" max="13322" width="16.7109375" style="1" bestFit="1" customWidth="1"/>
    <col min="13323" max="13323" width="15.7109375" style="1" bestFit="1" customWidth="1"/>
    <col min="13324" max="13324" width="16.28515625" style="1" bestFit="1" customWidth="1"/>
    <col min="13325" max="13325" width="17.28515625" style="1" customWidth="1"/>
    <col min="13326" max="13326" width="23.42578125" style="1" bestFit="1" customWidth="1"/>
    <col min="13327" max="13327" width="31.85546875" style="1" bestFit="1" customWidth="1"/>
    <col min="13328" max="13328" width="7.85546875" style="1" bestFit="1" customWidth="1"/>
    <col min="13329" max="13329" width="5.7109375" style="1" bestFit="1" customWidth="1"/>
    <col min="13330" max="13330" width="9.140625" style="1" bestFit="1" customWidth="1"/>
    <col min="13331" max="13331" width="13.5703125" style="1" bestFit="1" customWidth="1"/>
    <col min="13332" max="13560" width="9.140625" style="1"/>
    <col min="13561" max="13561" width="4.42578125" style="1" bestFit="1" customWidth="1"/>
    <col min="13562" max="13562" width="18.28515625" style="1" bestFit="1" customWidth="1"/>
    <col min="13563" max="13563" width="19" style="1" bestFit="1" customWidth="1"/>
    <col min="13564" max="13564" width="15.42578125" style="1" bestFit="1" customWidth="1"/>
    <col min="13565" max="13566" width="12.42578125" style="1" bestFit="1" customWidth="1"/>
    <col min="13567" max="13567" width="7.140625" style="1" bestFit="1" customWidth="1"/>
    <col min="13568" max="13568" width="10.140625" style="1" bestFit="1" customWidth="1"/>
    <col min="13569" max="13569" width="15.85546875" style="1" bestFit="1" customWidth="1"/>
    <col min="13570" max="13570" width="15.140625" style="1" bestFit="1" customWidth="1"/>
    <col min="13571" max="13571" width="18.28515625" style="1" bestFit="1" customWidth="1"/>
    <col min="13572" max="13572" width="13.28515625" style="1" bestFit="1" customWidth="1"/>
    <col min="13573" max="13573" width="19.28515625" style="1" customWidth="1"/>
    <col min="13574" max="13574" width="15.140625" style="1" customWidth="1"/>
    <col min="13575" max="13575" width="21" style="1" bestFit="1" customWidth="1"/>
    <col min="13576" max="13576" width="17.140625" style="1" bestFit="1" customWidth="1"/>
    <col min="13577" max="13577" width="16.85546875" style="1" bestFit="1" customWidth="1"/>
    <col min="13578" max="13578" width="16.7109375" style="1" bestFit="1" customWidth="1"/>
    <col min="13579" max="13579" width="15.7109375" style="1" bestFit="1" customWidth="1"/>
    <col min="13580" max="13580" width="16.28515625" style="1" bestFit="1" customWidth="1"/>
    <col min="13581" max="13581" width="17.28515625" style="1" customWidth="1"/>
    <col min="13582" max="13582" width="23.42578125" style="1" bestFit="1" customWidth="1"/>
    <col min="13583" max="13583" width="31.85546875" style="1" bestFit="1" customWidth="1"/>
    <col min="13584" max="13584" width="7.85546875" style="1" bestFit="1" customWidth="1"/>
    <col min="13585" max="13585" width="5.7109375" style="1" bestFit="1" customWidth="1"/>
    <col min="13586" max="13586" width="9.140625" style="1" bestFit="1" customWidth="1"/>
    <col min="13587" max="13587" width="13.5703125" style="1" bestFit="1" customWidth="1"/>
    <col min="13588" max="13816" width="9.140625" style="1"/>
    <col min="13817" max="13817" width="4.42578125" style="1" bestFit="1" customWidth="1"/>
    <col min="13818" max="13818" width="18.28515625" style="1" bestFit="1" customWidth="1"/>
    <col min="13819" max="13819" width="19" style="1" bestFit="1" customWidth="1"/>
    <col min="13820" max="13820" width="15.42578125" style="1" bestFit="1" customWidth="1"/>
    <col min="13821" max="13822" width="12.42578125" style="1" bestFit="1" customWidth="1"/>
    <col min="13823" max="13823" width="7.140625" style="1" bestFit="1" customWidth="1"/>
    <col min="13824" max="13824" width="10.140625" style="1" bestFit="1" customWidth="1"/>
    <col min="13825" max="13825" width="15.85546875" style="1" bestFit="1" customWidth="1"/>
    <col min="13826" max="13826" width="15.140625" style="1" bestFit="1" customWidth="1"/>
    <col min="13827" max="13827" width="18.28515625" style="1" bestFit="1" customWidth="1"/>
    <col min="13828" max="13828" width="13.28515625" style="1" bestFit="1" customWidth="1"/>
    <col min="13829" max="13829" width="19.28515625" style="1" customWidth="1"/>
    <col min="13830" max="13830" width="15.140625" style="1" customWidth="1"/>
    <col min="13831" max="13831" width="21" style="1" bestFit="1" customWidth="1"/>
    <col min="13832" max="13832" width="17.140625" style="1" bestFit="1" customWidth="1"/>
    <col min="13833" max="13833" width="16.85546875" style="1" bestFit="1" customWidth="1"/>
    <col min="13834" max="13834" width="16.7109375" style="1" bestFit="1" customWidth="1"/>
    <col min="13835" max="13835" width="15.7109375" style="1" bestFit="1" customWidth="1"/>
    <col min="13836" max="13836" width="16.28515625" style="1" bestFit="1" customWidth="1"/>
    <col min="13837" max="13837" width="17.28515625" style="1" customWidth="1"/>
    <col min="13838" max="13838" width="23.42578125" style="1" bestFit="1" customWidth="1"/>
    <col min="13839" max="13839" width="31.85546875" style="1" bestFit="1" customWidth="1"/>
    <col min="13840" max="13840" width="7.85546875" style="1" bestFit="1" customWidth="1"/>
    <col min="13841" max="13841" width="5.7109375" style="1" bestFit="1" customWidth="1"/>
    <col min="13842" max="13842" width="9.140625" style="1" bestFit="1" customWidth="1"/>
    <col min="13843" max="13843" width="13.5703125" style="1" bestFit="1" customWidth="1"/>
    <col min="13844" max="14072" width="9.140625" style="1"/>
    <col min="14073" max="14073" width="4.42578125" style="1" bestFit="1" customWidth="1"/>
    <col min="14074" max="14074" width="18.28515625" style="1" bestFit="1" customWidth="1"/>
    <col min="14075" max="14075" width="19" style="1" bestFit="1" customWidth="1"/>
    <col min="14076" max="14076" width="15.42578125" style="1" bestFit="1" customWidth="1"/>
    <col min="14077" max="14078" width="12.42578125" style="1" bestFit="1" customWidth="1"/>
    <col min="14079" max="14079" width="7.140625" style="1" bestFit="1" customWidth="1"/>
    <col min="14080" max="14080" width="10.140625" style="1" bestFit="1" customWidth="1"/>
    <col min="14081" max="14081" width="15.85546875" style="1" bestFit="1" customWidth="1"/>
    <col min="14082" max="14082" width="15.140625" style="1" bestFit="1" customWidth="1"/>
    <col min="14083" max="14083" width="18.28515625" style="1" bestFit="1" customWidth="1"/>
    <col min="14084" max="14084" width="13.28515625" style="1" bestFit="1" customWidth="1"/>
    <col min="14085" max="14085" width="19.28515625" style="1" customWidth="1"/>
    <col min="14086" max="14086" width="15.140625" style="1" customWidth="1"/>
    <col min="14087" max="14087" width="21" style="1" bestFit="1" customWidth="1"/>
    <col min="14088" max="14088" width="17.140625" style="1" bestFit="1" customWidth="1"/>
    <col min="14089" max="14089" width="16.85546875" style="1" bestFit="1" customWidth="1"/>
    <col min="14090" max="14090" width="16.7109375" style="1" bestFit="1" customWidth="1"/>
    <col min="14091" max="14091" width="15.7109375" style="1" bestFit="1" customWidth="1"/>
    <col min="14092" max="14092" width="16.28515625" style="1" bestFit="1" customWidth="1"/>
    <col min="14093" max="14093" width="17.28515625" style="1" customWidth="1"/>
    <col min="14094" max="14094" width="23.42578125" style="1" bestFit="1" customWidth="1"/>
    <col min="14095" max="14095" width="31.85546875" style="1" bestFit="1" customWidth="1"/>
    <col min="14096" max="14096" width="7.85546875" style="1" bestFit="1" customWidth="1"/>
    <col min="14097" max="14097" width="5.7109375" style="1" bestFit="1" customWidth="1"/>
    <col min="14098" max="14098" width="9.140625" style="1" bestFit="1" customWidth="1"/>
    <col min="14099" max="14099" width="13.5703125" style="1" bestFit="1" customWidth="1"/>
    <col min="14100" max="14328" width="9.140625" style="1"/>
    <col min="14329" max="14329" width="4.42578125" style="1" bestFit="1" customWidth="1"/>
    <col min="14330" max="14330" width="18.28515625" style="1" bestFit="1" customWidth="1"/>
    <col min="14331" max="14331" width="19" style="1" bestFit="1" customWidth="1"/>
    <col min="14332" max="14332" width="15.42578125" style="1" bestFit="1" customWidth="1"/>
    <col min="14333" max="14334" width="12.42578125" style="1" bestFit="1" customWidth="1"/>
    <col min="14335" max="14335" width="7.140625" style="1" bestFit="1" customWidth="1"/>
    <col min="14336" max="14336" width="10.140625" style="1" bestFit="1" customWidth="1"/>
    <col min="14337" max="14337" width="15.85546875" style="1" bestFit="1" customWidth="1"/>
    <col min="14338" max="14338" width="15.140625" style="1" bestFit="1" customWidth="1"/>
    <col min="14339" max="14339" width="18.28515625" style="1" bestFit="1" customWidth="1"/>
    <col min="14340" max="14340" width="13.28515625" style="1" bestFit="1" customWidth="1"/>
    <col min="14341" max="14341" width="19.28515625" style="1" customWidth="1"/>
    <col min="14342" max="14342" width="15.140625" style="1" customWidth="1"/>
    <col min="14343" max="14343" width="21" style="1" bestFit="1" customWidth="1"/>
    <col min="14344" max="14344" width="17.140625" style="1" bestFit="1" customWidth="1"/>
    <col min="14345" max="14345" width="16.85546875" style="1" bestFit="1" customWidth="1"/>
    <col min="14346" max="14346" width="16.7109375" style="1" bestFit="1" customWidth="1"/>
    <col min="14347" max="14347" width="15.7109375" style="1" bestFit="1" customWidth="1"/>
    <col min="14348" max="14348" width="16.28515625" style="1" bestFit="1" customWidth="1"/>
    <col min="14349" max="14349" width="17.28515625" style="1" customWidth="1"/>
    <col min="14350" max="14350" width="23.42578125" style="1" bestFit="1" customWidth="1"/>
    <col min="14351" max="14351" width="31.85546875" style="1" bestFit="1" customWidth="1"/>
    <col min="14352" max="14352" width="7.85546875" style="1" bestFit="1" customWidth="1"/>
    <col min="14353" max="14353" width="5.7109375" style="1" bestFit="1" customWidth="1"/>
    <col min="14354" max="14354" width="9.140625" style="1" bestFit="1" customWidth="1"/>
    <col min="14355" max="14355" width="13.5703125" style="1" bestFit="1" customWidth="1"/>
    <col min="14356" max="14584" width="9.140625" style="1"/>
    <col min="14585" max="14585" width="4.42578125" style="1" bestFit="1" customWidth="1"/>
    <col min="14586" max="14586" width="18.28515625" style="1" bestFit="1" customWidth="1"/>
    <col min="14587" max="14587" width="19" style="1" bestFit="1" customWidth="1"/>
    <col min="14588" max="14588" width="15.42578125" style="1" bestFit="1" customWidth="1"/>
    <col min="14589" max="14590" width="12.42578125" style="1" bestFit="1" customWidth="1"/>
    <col min="14591" max="14591" width="7.140625" style="1" bestFit="1" customWidth="1"/>
    <col min="14592" max="14592" width="10.140625" style="1" bestFit="1" customWidth="1"/>
    <col min="14593" max="14593" width="15.85546875" style="1" bestFit="1" customWidth="1"/>
    <col min="14594" max="14594" width="15.140625" style="1" bestFit="1" customWidth="1"/>
    <col min="14595" max="14595" width="18.28515625" style="1" bestFit="1" customWidth="1"/>
    <col min="14596" max="14596" width="13.28515625" style="1" bestFit="1" customWidth="1"/>
    <col min="14597" max="14597" width="19.28515625" style="1" customWidth="1"/>
    <col min="14598" max="14598" width="15.140625" style="1" customWidth="1"/>
    <col min="14599" max="14599" width="21" style="1" bestFit="1" customWidth="1"/>
    <col min="14600" max="14600" width="17.140625" style="1" bestFit="1" customWidth="1"/>
    <col min="14601" max="14601" width="16.85546875" style="1" bestFit="1" customWidth="1"/>
    <col min="14602" max="14602" width="16.7109375" style="1" bestFit="1" customWidth="1"/>
    <col min="14603" max="14603" width="15.7109375" style="1" bestFit="1" customWidth="1"/>
    <col min="14604" max="14604" width="16.28515625" style="1" bestFit="1" customWidth="1"/>
    <col min="14605" max="14605" width="17.28515625" style="1" customWidth="1"/>
    <col min="14606" max="14606" width="23.42578125" style="1" bestFit="1" customWidth="1"/>
    <col min="14607" max="14607" width="31.85546875" style="1" bestFit="1" customWidth="1"/>
    <col min="14608" max="14608" width="7.85546875" style="1" bestFit="1" customWidth="1"/>
    <col min="14609" max="14609" width="5.7109375" style="1" bestFit="1" customWidth="1"/>
    <col min="14610" max="14610" width="9.140625" style="1" bestFit="1" customWidth="1"/>
    <col min="14611" max="14611" width="13.5703125" style="1" bestFit="1" customWidth="1"/>
    <col min="14612" max="14840" width="9.140625" style="1"/>
    <col min="14841" max="14841" width="4.42578125" style="1" bestFit="1" customWidth="1"/>
    <col min="14842" max="14842" width="18.28515625" style="1" bestFit="1" customWidth="1"/>
    <col min="14843" max="14843" width="19" style="1" bestFit="1" customWidth="1"/>
    <col min="14844" max="14844" width="15.42578125" style="1" bestFit="1" customWidth="1"/>
    <col min="14845" max="14846" width="12.42578125" style="1" bestFit="1" customWidth="1"/>
    <col min="14847" max="14847" width="7.140625" style="1" bestFit="1" customWidth="1"/>
    <col min="14848" max="14848" width="10.140625" style="1" bestFit="1" customWidth="1"/>
    <col min="14849" max="14849" width="15.85546875" style="1" bestFit="1" customWidth="1"/>
    <col min="14850" max="14850" width="15.140625" style="1" bestFit="1" customWidth="1"/>
    <col min="14851" max="14851" width="18.28515625" style="1" bestFit="1" customWidth="1"/>
    <col min="14852" max="14852" width="13.28515625" style="1" bestFit="1" customWidth="1"/>
    <col min="14853" max="14853" width="19.28515625" style="1" customWidth="1"/>
    <col min="14854" max="14854" width="15.140625" style="1" customWidth="1"/>
    <col min="14855" max="14855" width="21" style="1" bestFit="1" customWidth="1"/>
    <col min="14856" max="14856" width="17.140625" style="1" bestFit="1" customWidth="1"/>
    <col min="14857" max="14857" width="16.85546875" style="1" bestFit="1" customWidth="1"/>
    <col min="14858" max="14858" width="16.7109375" style="1" bestFit="1" customWidth="1"/>
    <col min="14859" max="14859" width="15.7109375" style="1" bestFit="1" customWidth="1"/>
    <col min="14860" max="14860" width="16.28515625" style="1" bestFit="1" customWidth="1"/>
    <col min="14861" max="14861" width="17.28515625" style="1" customWidth="1"/>
    <col min="14862" max="14862" width="23.42578125" style="1" bestFit="1" customWidth="1"/>
    <col min="14863" max="14863" width="31.85546875" style="1" bestFit="1" customWidth="1"/>
    <col min="14864" max="14864" width="7.85546875" style="1" bestFit="1" customWidth="1"/>
    <col min="14865" max="14865" width="5.7109375" style="1" bestFit="1" customWidth="1"/>
    <col min="14866" max="14866" width="9.140625" style="1" bestFit="1" customWidth="1"/>
    <col min="14867" max="14867" width="13.5703125" style="1" bestFit="1" customWidth="1"/>
    <col min="14868" max="15096" width="9.140625" style="1"/>
    <col min="15097" max="15097" width="4.42578125" style="1" bestFit="1" customWidth="1"/>
    <col min="15098" max="15098" width="18.28515625" style="1" bestFit="1" customWidth="1"/>
    <col min="15099" max="15099" width="19" style="1" bestFit="1" customWidth="1"/>
    <col min="15100" max="15100" width="15.42578125" style="1" bestFit="1" customWidth="1"/>
    <col min="15101" max="15102" width="12.42578125" style="1" bestFit="1" customWidth="1"/>
    <col min="15103" max="15103" width="7.140625" style="1" bestFit="1" customWidth="1"/>
    <col min="15104" max="15104" width="10.140625" style="1" bestFit="1" customWidth="1"/>
    <col min="15105" max="15105" width="15.85546875" style="1" bestFit="1" customWidth="1"/>
    <col min="15106" max="15106" width="15.140625" style="1" bestFit="1" customWidth="1"/>
    <col min="15107" max="15107" width="18.28515625" style="1" bestFit="1" customWidth="1"/>
    <col min="15108" max="15108" width="13.28515625" style="1" bestFit="1" customWidth="1"/>
    <col min="15109" max="15109" width="19.28515625" style="1" customWidth="1"/>
    <col min="15110" max="15110" width="15.140625" style="1" customWidth="1"/>
    <col min="15111" max="15111" width="21" style="1" bestFit="1" customWidth="1"/>
    <col min="15112" max="15112" width="17.140625" style="1" bestFit="1" customWidth="1"/>
    <col min="15113" max="15113" width="16.85546875" style="1" bestFit="1" customWidth="1"/>
    <col min="15114" max="15114" width="16.7109375" style="1" bestFit="1" customWidth="1"/>
    <col min="15115" max="15115" width="15.7109375" style="1" bestFit="1" customWidth="1"/>
    <col min="15116" max="15116" width="16.28515625" style="1" bestFit="1" customWidth="1"/>
    <col min="15117" max="15117" width="17.28515625" style="1" customWidth="1"/>
    <col min="15118" max="15118" width="23.42578125" style="1" bestFit="1" customWidth="1"/>
    <col min="15119" max="15119" width="31.85546875" style="1" bestFit="1" customWidth="1"/>
    <col min="15120" max="15120" width="7.85546875" style="1" bestFit="1" customWidth="1"/>
    <col min="15121" max="15121" width="5.7109375" style="1" bestFit="1" customWidth="1"/>
    <col min="15122" max="15122" width="9.140625" style="1" bestFit="1" customWidth="1"/>
    <col min="15123" max="15123" width="13.5703125" style="1" bestFit="1" customWidth="1"/>
    <col min="15124" max="15352" width="9.140625" style="1"/>
    <col min="15353" max="15353" width="4.42578125" style="1" bestFit="1" customWidth="1"/>
    <col min="15354" max="15354" width="18.28515625" style="1" bestFit="1" customWidth="1"/>
    <col min="15355" max="15355" width="19" style="1" bestFit="1" customWidth="1"/>
    <col min="15356" max="15356" width="15.42578125" style="1" bestFit="1" customWidth="1"/>
    <col min="15357" max="15358" width="12.42578125" style="1" bestFit="1" customWidth="1"/>
    <col min="15359" max="15359" width="7.140625" style="1" bestFit="1" customWidth="1"/>
    <col min="15360" max="15360" width="10.140625" style="1" bestFit="1" customWidth="1"/>
    <col min="15361" max="15361" width="15.85546875" style="1" bestFit="1" customWidth="1"/>
    <col min="15362" max="15362" width="15.140625" style="1" bestFit="1" customWidth="1"/>
    <col min="15363" max="15363" width="18.28515625" style="1" bestFit="1" customWidth="1"/>
    <col min="15364" max="15364" width="13.28515625" style="1" bestFit="1" customWidth="1"/>
    <col min="15365" max="15365" width="19.28515625" style="1" customWidth="1"/>
    <col min="15366" max="15366" width="15.140625" style="1" customWidth="1"/>
    <col min="15367" max="15367" width="21" style="1" bestFit="1" customWidth="1"/>
    <col min="15368" max="15368" width="17.140625" style="1" bestFit="1" customWidth="1"/>
    <col min="15369" max="15369" width="16.85546875" style="1" bestFit="1" customWidth="1"/>
    <col min="15370" max="15370" width="16.7109375" style="1" bestFit="1" customWidth="1"/>
    <col min="15371" max="15371" width="15.7109375" style="1" bestFit="1" customWidth="1"/>
    <col min="15372" max="15372" width="16.28515625" style="1" bestFit="1" customWidth="1"/>
    <col min="15373" max="15373" width="17.28515625" style="1" customWidth="1"/>
    <col min="15374" max="15374" width="23.42578125" style="1" bestFit="1" customWidth="1"/>
    <col min="15375" max="15375" width="31.85546875" style="1" bestFit="1" customWidth="1"/>
    <col min="15376" max="15376" width="7.85546875" style="1" bestFit="1" customWidth="1"/>
    <col min="15377" max="15377" width="5.7109375" style="1" bestFit="1" customWidth="1"/>
    <col min="15378" max="15378" width="9.140625" style="1" bestFit="1" customWidth="1"/>
    <col min="15379" max="15379" width="13.5703125" style="1" bestFit="1" customWidth="1"/>
    <col min="15380" max="15608" width="9.140625" style="1"/>
    <col min="15609" max="15609" width="4.42578125" style="1" bestFit="1" customWidth="1"/>
    <col min="15610" max="15610" width="18.28515625" style="1" bestFit="1" customWidth="1"/>
    <col min="15611" max="15611" width="19" style="1" bestFit="1" customWidth="1"/>
    <col min="15612" max="15612" width="15.42578125" style="1" bestFit="1" customWidth="1"/>
    <col min="15613" max="15614" width="12.42578125" style="1" bestFit="1" customWidth="1"/>
    <col min="15615" max="15615" width="7.140625" style="1" bestFit="1" customWidth="1"/>
    <col min="15616" max="15616" width="10.140625" style="1" bestFit="1" customWidth="1"/>
    <col min="15617" max="15617" width="15.85546875" style="1" bestFit="1" customWidth="1"/>
    <col min="15618" max="15618" width="15.140625" style="1" bestFit="1" customWidth="1"/>
    <col min="15619" max="15619" width="18.28515625" style="1" bestFit="1" customWidth="1"/>
    <col min="15620" max="15620" width="13.28515625" style="1" bestFit="1" customWidth="1"/>
    <col min="15621" max="15621" width="19.28515625" style="1" customWidth="1"/>
    <col min="15622" max="15622" width="15.140625" style="1" customWidth="1"/>
    <col min="15623" max="15623" width="21" style="1" bestFit="1" customWidth="1"/>
    <col min="15624" max="15624" width="17.140625" style="1" bestFit="1" customWidth="1"/>
    <col min="15625" max="15625" width="16.85546875" style="1" bestFit="1" customWidth="1"/>
    <col min="15626" max="15626" width="16.7109375" style="1" bestFit="1" customWidth="1"/>
    <col min="15627" max="15627" width="15.7109375" style="1" bestFit="1" customWidth="1"/>
    <col min="15628" max="15628" width="16.28515625" style="1" bestFit="1" customWidth="1"/>
    <col min="15629" max="15629" width="17.28515625" style="1" customWidth="1"/>
    <col min="15630" max="15630" width="23.42578125" style="1" bestFit="1" customWidth="1"/>
    <col min="15631" max="15631" width="31.85546875" style="1" bestFit="1" customWidth="1"/>
    <col min="15632" max="15632" width="7.85546875" style="1" bestFit="1" customWidth="1"/>
    <col min="15633" max="15633" width="5.7109375" style="1" bestFit="1" customWidth="1"/>
    <col min="15634" max="15634" width="9.140625" style="1" bestFit="1" customWidth="1"/>
    <col min="15635" max="15635" width="13.5703125" style="1" bestFit="1" customWidth="1"/>
    <col min="15636" max="15864" width="9.140625" style="1"/>
    <col min="15865" max="15865" width="4.42578125" style="1" bestFit="1" customWidth="1"/>
    <col min="15866" max="15866" width="18.28515625" style="1" bestFit="1" customWidth="1"/>
    <col min="15867" max="15867" width="19" style="1" bestFit="1" customWidth="1"/>
    <col min="15868" max="15868" width="15.42578125" style="1" bestFit="1" customWidth="1"/>
    <col min="15869" max="15870" width="12.42578125" style="1" bestFit="1" customWidth="1"/>
    <col min="15871" max="15871" width="7.140625" style="1" bestFit="1" customWidth="1"/>
    <col min="15872" max="15872" width="10.140625" style="1" bestFit="1" customWidth="1"/>
    <col min="15873" max="15873" width="15.85546875" style="1" bestFit="1" customWidth="1"/>
    <col min="15874" max="15874" width="15.140625" style="1" bestFit="1" customWidth="1"/>
    <col min="15875" max="15875" width="18.28515625" style="1" bestFit="1" customWidth="1"/>
    <col min="15876" max="15876" width="13.28515625" style="1" bestFit="1" customWidth="1"/>
    <col min="15877" max="15877" width="19.28515625" style="1" customWidth="1"/>
    <col min="15878" max="15878" width="15.140625" style="1" customWidth="1"/>
    <col min="15879" max="15879" width="21" style="1" bestFit="1" customWidth="1"/>
    <col min="15880" max="15880" width="17.140625" style="1" bestFit="1" customWidth="1"/>
    <col min="15881" max="15881" width="16.85546875" style="1" bestFit="1" customWidth="1"/>
    <col min="15882" max="15882" width="16.7109375" style="1" bestFit="1" customWidth="1"/>
    <col min="15883" max="15883" width="15.7109375" style="1" bestFit="1" customWidth="1"/>
    <col min="15884" max="15884" width="16.28515625" style="1" bestFit="1" customWidth="1"/>
    <col min="15885" max="15885" width="17.28515625" style="1" customWidth="1"/>
    <col min="15886" max="15886" width="23.42578125" style="1" bestFit="1" customWidth="1"/>
    <col min="15887" max="15887" width="31.85546875" style="1" bestFit="1" customWidth="1"/>
    <col min="15888" max="15888" width="7.85546875" style="1" bestFit="1" customWidth="1"/>
    <col min="15889" max="15889" width="5.7109375" style="1" bestFit="1" customWidth="1"/>
    <col min="15890" max="15890" width="9.140625" style="1" bestFit="1" customWidth="1"/>
    <col min="15891" max="15891" width="13.5703125" style="1" bestFit="1" customWidth="1"/>
    <col min="15892" max="16120" width="9.140625" style="1"/>
    <col min="16121" max="16121" width="4.42578125" style="1" bestFit="1" customWidth="1"/>
    <col min="16122" max="16122" width="18.28515625" style="1" bestFit="1" customWidth="1"/>
    <col min="16123" max="16123" width="19" style="1" bestFit="1" customWidth="1"/>
    <col min="16124" max="16124" width="15.42578125" style="1" bestFit="1" customWidth="1"/>
    <col min="16125" max="16126" width="12.42578125" style="1" bestFit="1" customWidth="1"/>
    <col min="16127" max="16127" width="7.140625" style="1" bestFit="1" customWidth="1"/>
    <col min="16128" max="16128" width="10.140625" style="1" bestFit="1" customWidth="1"/>
    <col min="16129" max="16129" width="15.85546875" style="1" bestFit="1" customWidth="1"/>
    <col min="16130" max="16130" width="15.140625" style="1" bestFit="1" customWidth="1"/>
    <col min="16131" max="16131" width="18.28515625" style="1" bestFit="1" customWidth="1"/>
    <col min="16132" max="16132" width="13.28515625" style="1" bestFit="1" customWidth="1"/>
    <col min="16133" max="16133" width="19.28515625" style="1" customWidth="1"/>
    <col min="16134" max="16134" width="15.140625" style="1" customWidth="1"/>
    <col min="16135" max="16135" width="21" style="1" bestFit="1" customWidth="1"/>
    <col min="16136" max="16136" width="17.140625" style="1" bestFit="1" customWidth="1"/>
    <col min="16137" max="16137" width="16.85546875" style="1" bestFit="1" customWidth="1"/>
    <col min="16138" max="16138" width="16.7109375" style="1" bestFit="1" customWidth="1"/>
    <col min="16139" max="16139" width="15.7109375" style="1" bestFit="1" customWidth="1"/>
    <col min="16140" max="16140" width="16.28515625" style="1" bestFit="1" customWidth="1"/>
    <col min="16141" max="16141" width="17.28515625" style="1" customWidth="1"/>
    <col min="16142" max="16142" width="23.42578125" style="1" bestFit="1" customWidth="1"/>
    <col min="16143" max="16143" width="31.85546875" style="1" bestFit="1" customWidth="1"/>
    <col min="16144" max="16144" width="7.85546875" style="1" bestFit="1" customWidth="1"/>
    <col min="16145" max="16145" width="5.7109375" style="1" bestFit="1" customWidth="1"/>
    <col min="16146" max="16146" width="9.140625" style="1" bestFit="1" customWidth="1"/>
    <col min="16147" max="16147" width="13.5703125" style="1" bestFit="1" customWidth="1"/>
    <col min="16148" max="16384" width="9.140625" style="1"/>
  </cols>
  <sheetData>
    <row r="1" spans="1:130" ht="18.75" x14ac:dyDescent="0.3">
      <c r="S1" s="3" t="s">
        <v>0</v>
      </c>
    </row>
    <row r="2" spans="1:130" ht="16.5" x14ac:dyDescent="0.25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3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30" ht="15.75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30" ht="15.75" x14ac:dyDescent="0.25">
      <c r="A5" s="45" t="s">
        <v>41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30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30" ht="15.75" x14ac:dyDescent="0.25">
      <c r="A7" s="46" t="s">
        <v>64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"/>
      <c r="U7" s="4"/>
    </row>
    <row r="8" spans="1:130" s="26" customFormat="1" ht="42" customHeight="1" x14ac:dyDescent="0.3">
      <c r="A8" s="42" t="s">
        <v>87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5"/>
      <c r="DU8" s="25"/>
      <c r="DV8" s="25"/>
      <c r="DW8" s="25"/>
      <c r="DX8" s="25"/>
      <c r="DY8" s="25"/>
      <c r="DZ8" s="25"/>
    </row>
    <row r="9" spans="1:130" s="5" customFormat="1" ht="42.75" customHeight="1" x14ac:dyDescent="0.25">
      <c r="A9" s="40" t="s">
        <v>2</v>
      </c>
      <c r="B9" s="40" t="s">
        <v>3</v>
      </c>
      <c r="C9" s="40" t="s">
        <v>34</v>
      </c>
      <c r="D9" s="41" t="s">
        <v>4</v>
      </c>
      <c r="E9" s="41" t="s">
        <v>5</v>
      </c>
      <c r="F9" s="31" t="s">
        <v>6</v>
      </c>
      <c r="G9" s="32"/>
      <c r="H9" s="32"/>
      <c r="I9" s="32"/>
      <c r="J9" s="33"/>
      <c r="K9" s="37" t="s">
        <v>7</v>
      </c>
      <c r="L9" s="31" t="s">
        <v>8</v>
      </c>
      <c r="M9" s="33"/>
      <c r="N9" s="40" t="s">
        <v>9</v>
      </c>
      <c r="O9" s="47" t="s">
        <v>10</v>
      </c>
      <c r="P9" s="41" t="s">
        <v>11</v>
      </c>
      <c r="Q9" s="41"/>
      <c r="R9" s="41"/>
      <c r="S9" s="4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130" s="5" customFormat="1" ht="61.5" customHeight="1" x14ac:dyDescent="0.25">
      <c r="A10" s="40"/>
      <c r="B10" s="40"/>
      <c r="C10" s="40"/>
      <c r="D10" s="41"/>
      <c r="E10" s="41"/>
      <c r="F10" s="34"/>
      <c r="G10" s="35"/>
      <c r="H10" s="35"/>
      <c r="I10" s="35"/>
      <c r="J10" s="36"/>
      <c r="K10" s="38"/>
      <c r="L10" s="34"/>
      <c r="M10" s="36"/>
      <c r="N10" s="40"/>
      <c r="O10" s="48"/>
      <c r="P10" s="41" t="s">
        <v>12</v>
      </c>
      <c r="Q10" s="41"/>
      <c r="R10" s="50" t="s">
        <v>13</v>
      </c>
      <c r="S10" s="5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130" s="5" customFormat="1" ht="94.5" customHeight="1" x14ac:dyDescent="0.25">
      <c r="A11" s="40"/>
      <c r="B11" s="40"/>
      <c r="C11" s="40"/>
      <c r="D11" s="41"/>
      <c r="E11" s="41"/>
      <c r="F11" s="6" t="s">
        <v>14</v>
      </c>
      <c r="G11" s="6" t="s">
        <v>15</v>
      </c>
      <c r="H11" s="6" t="s">
        <v>16</v>
      </c>
      <c r="I11" s="7" t="s">
        <v>17</v>
      </c>
      <c r="J11" s="6" t="s">
        <v>18</v>
      </c>
      <c r="K11" s="39"/>
      <c r="L11" s="19" t="s">
        <v>19</v>
      </c>
      <c r="M11" s="19" t="s">
        <v>20</v>
      </c>
      <c r="N11" s="40"/>
      <c r="O11" s="49"/>
      <c r="P11" s="6" t="s">
        <v>21</v>
      </c>
      <c r="Q11" s="6" t="s">
        <v>22</v>
      </c>
      <c r="R11" s="6" t="s">
        <v>21</v>
      </c>
      <c r="S11" s="6" t="s">
        <v>22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130" s="5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 t="s">
        <v>39</v>
      </c>
      <c r="Q12" s="9" t="s">
        <v>40</v>
      </c>
      <c r="R12" s="9" t="s">
        <v>23</v>
      </c>
      <c r="S12" s="9" t="s">
        <v>24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130" ht="15.75" x14ac:dyDescent="0.25">
      <c r="A13" s="13" t="s">
        <v>26</v>
      </c>
      <c r="B13" s="14" t="s">
        <v>27</v>
      </c>
      <c r="C13" s="15" t="s">
        <v>25</v>
      </c>
      <c r="D13" s="12">
        <f>D16</f>
        <v>20.088912499626481</v>
      </c>
      <c r="E13" s="12" t="s">
        <v>25</v>
      </c>
      <c r="F13" s="12">
        <f>F16</f>
        <v>20.088912499626481</v>
      </c>
      <c r="G13" s="15" t="s">
        <v>25</v>
      </c>
      <c r="H13" s="12" t="s">
        <v>25</v>
      </c>
      <c r="I13" s="12">
        <f>I16</f>
        <v>20.088912499626481</v>
      </c>
      <c r="J13" s="12">
        <f t="shared" ref="J13:K13" si="0">J16</f>
        <v>0</v>
      </c>
      <c r="K13" s="12">
        <f t="shared" si="0"/>
        <v>16.7407604163554</v>
      </c>
      <c r="L13" s="12" t="s">
        <v>25</v>
      </c>
      <c r="M13" s="12">
        <f>M16</f>
        <v>16.7407604163554</v>
      </c>
      <c r="N13" s="12" t="s">
        <v>25</v>
      </c>
      <c r="O13" s="12" t="s">
        <v>25</v>
      </c>
      <c r="P13" s="12" t="s">
        <v>25</v>
      </c>
      <c r="Q13" s="12" t="s">
        <v>25</v>
      </c>
      <c r="R13" s="10" t="s">
        <v>25</v>
      </c>
      <c r="S13" s="10" t="s">
        <v>25</v>
      </c>
    </row>
    <row r="14" spans="1:130" ht="47.25" x14ac:dyDescent="0.25">
      <c r="A14" s="13" t="s">
        <v>28</v>
      </c>
      <c r="B14" s="14" t="s">
        <v>29</v>
      </c>
      <c r="C14" s="15" t="s">
        <v>35</v>
      </c>
      <c r="D14" s="12" t="s">
        <v>25</v>
      </c>
      <c r="E14" s="12" t="s">
        <v>25</v>
      </c>
      <c r="F14" s="12" t="s">
        <v>25</v>
      </c>
      <c r="G14" s="12" t="s">
        <v>25</v>
      </c>
      <c r="H14" s="12" t="s">
        <v>25</v>
      </c>
      <c r="I14" s="12" t="s">
        <v>25</v>
      </c>
      <c r="J14" s="12" t="s">
        <v>25</v>
      </c>
      <c r="K14" s="12" t="s">
        <v>25</v>
      </c>
      <c r="L14" s="12" t="s">
        <v>25</v>
      </c>
      <c r="M14" s="12" t="s">
        <v>25</v>
      </c>
      <c r="N14" s="12" t="s">
        <v>25</v>
      </c>
      <c r="O14" s="12" t="s">
        <v>25</v>
      </c>
      <c r="P14" s="12" t="s">
        <v>25</v>
      </c>
      <c r="Q14" s="12" t="s">
        <v>25</v>
      </c>
      <c r="R14" s="10" t="s">
        <v>25</v>
      </c>
      <c r="S14" s="10" t="s">
        <v>25</v>
      </c>
    </row>
    <row r="15" spans="1:130" ht="47.25" x14ac:dyDescent="0.25">
      <c r="A15" s="13" t="s">
        <v>30</v>
      </c>
      <c r="B15" s="16" t="s">
        <v>31</v>
      </c>
      <c r="C15" s="15" t="s">
        <v>35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25</v>
      </c>
      <c r="Q15" s="12" t="s">
        <v>25</v>
      </c>
      <c r="R15" s="10" t="s">
        <v>25</v>
      </c>
      <c r="S15" s="10" t="s">
        <v>25</v>
      </c>
    </row>
    <row r="16" spans="1:130" ht="31.5" x14ac:dyDescent="0.25">
      <c r="A16" s="13" t="s">
        <v>32</v>
      </c>
      <c r="B16" s="16" t="s">
        <v>33</v>
      </c>
      <c r="C16" s="15" t="s">
        <v>35</v>
      </c>
      <c r="D16" s="12">
        <f>SUM(D17:D29)</f>
        <v>20.088912499626481</v>
      </c>
      <c r="E16" s="12" t="s">
        <v>25</v>
      </c>
      <c r="F16" s="12">
        <f>SUM(F17:F29)</f>
        <v>20.088912499626481</v>
      </c>
      <c r="G16" s="12">
        <f t="shared" ref="G16:K16" si="1">SUM(G17:G29)</f>
        <v>0</v>
      </c>
      <c r="H16" s="12">
        <f t="shared" si="1"/>
        <v>0</v>
      </c>
      <c r="I16" s="12">
        <f t="shared" si="1"/>
        <v>20.088912499626481</v>
      </c>
      <c r="J16" s="12">
        <f t="shared" si="1"/>
        <v>0</v>
      </c>
      <c r="K16" s="12">
        <f t="shared" si="1"/>
        <v>16.7407604163554</v>
      </c>
      <c r="L16" s="12" t="s">
        <v>25</v>
      </c>
      <c r="M16" s="12">
        <f>SUM(M17:M29)</f>
        <v>16.7407604163554</v>
      </c>
      <c r="N16" s="12" t="s">
        <v>25</v>
      </c>
      <c r="O16" s="12" t="s">
        <v>25</v>
      </c>
      <c r="P16" s="12" t="s">
        <v>25</v>
      </c>
      <c r="Q16" s="12" t="s">
        <v>25</v>
      </c>
      <c r="R16" s="10" t="s">
        <v>25</v>
      </c>
      <c r="S16" s="10" t="s">
        <v>25</v>
      </c>
    </row>
    <row r="17" spans="1:19" ht="63" x14ac:dyDescent="0.25">
      <c r="A17" s="21" t="s">
        <v>36</v>
      </c>
      <c r="B17" s="18" t="s">
        <v>62</v>
      </c>
      <c r="C17" s="22" t="s">
        <v>45</v>
      </c>
      <c r="D17" s="12">
        <v>0.82299816000000003</v>
      </c>
      <c r="E17" s="23" t="s">
        <v>60</v>
      </c>
      <c r="F17" s="12">
        <f>SUM(G17:J17)</f>
        <v>0.82299816000000003</v>
      </c>
      <c r="G17" s="12">
        <v>0</v>
      </c>
      <c r="H17" s="12">
        <v>0</v>
      </c>
      <c r="I17" s="12">
        <v>0.82299816000000003</v>
      </c>
      <c r="J17" s="12">
        <v>0</v>
      </c>
      <c r="K17" s="12">
        <f>I17/1.2</f>
        <v>0.6858318000000001</v>
      </c>
      <c r="L17" s="17">
        <v>2029</v>
      </c>
      <c r="M17" s="12">
        <f t="shared" ref="M17" si="2">K17</f>
        <v>0.6858318000000001</v>
      </c>
      <c r="N17" s="18" t="s">
        <v>44</v>
      </c>
      <c r="O17" s="12" t="s">
        <v>25</v>
      </c>
      <c r="P17" s="12" t="s">
        <v>25</v>
      </c>
      <c r="Q17" s="12" t="s">
        <v>25</v>
      </c>
      <c r="R17" s="11"/>
      <c r="S17" s="11"/>
    </row>
    <row r="18" spans="1:19" ht="63" x14ac:dyDescent="0.25">
      <c r="A18" s="21" t="s">
        <v>37</v>
      </c>
      <c r="B18" s="18" t="s">
        <v>63</v>
      </c>
      <c r="C18" s="22" t="s">
        <v>46</v>
      </c>
      <c r="D18" s="12">
        <v>5.944685808</v>
      </c>
      <c r="E18" s="23" t="s">
        <v>60</v>
      </c>
      <c r="F18" s="12">
        <f>SUM(G18:J18)</f>
        <v>5.944685808</v>
      </c>
      <c r="G18" s="12">
        <v>0</v>
      </c>
      <c r="H18" s="12">
        <v>0</v>
      </c>
      <c r="I18" s="12">
        <v>5.944685808</v>
      </c>
      <c r="J18" s="12">
        <v>0</v>
      </c>
      <c r="K18" s="12">
        <f>I18/1.2</f>
        <v>4.9539048399999999</v>
      </c>
      <c r="L18" s="17">
        <v>2029</v>
      </c>
      <c r="M18" s="12">
        <f>K18</f>
        <v>4.9539048399999999</v>
      </c>
      <c r="N18" s="18" t="s">
        <v>44</v>
      </c>
      <c r="O18" s="12" t="s">
        <v>25</v>
      </c>
      <c r="P18" s="12" t="s">
        <v>25</v>
      </c>
      <c r="Q18" s="12" t="s">
        <v>25</v>
      </c>
      <c r="R18" s="11"/>
      <c r="S18" s="11"/>
    </row>
    <row r="19" spans="1:19" ht="63" x14ac:dyDescent="0.25">
      <c r="A19" s="21" t="s">
        <v>42</v>
      </c>
      <c r="B19" s="18" t="s">
        <v>43</v>
      </c>
      <c r="C19" s="22" t="s">
        <v>47</v>
      </c>
      <c r="D19" s="12">
        <v>0.23927039999999999</v>
      </c>
      <c r="E19" s="23" t="s">
        <v>60</v>
      </c>
      <c r="F19" s="12">
        <f>SUM(G19:J19)</f>
        <v>0.23927039999999999</v>
      </c>
      <c r="G19" s="12">
        <v>0</v>
      </c>
      <c r="H19" s="12">
        <v>0</v>
      </c>
      <c r="I19" s="12">
        <v>0.23927039999999999</v>
      </c>
      <c r="J19" s="12">
        <v>0</v>
      </c>
      <c r="K19" s="12">
        <f>I19/1.2</f>
        <v>0.19939200000000001</v>
      </c>
      <c r="L19" s="17">
        <v>2025</v>
      </c>
      <c r="M19" s="12">
        <f>K19</f>
        <v>0.19939200000000001</v>
      </c>
      <c r="N19" s="18" t="s">
        <v>44</v>
      </c>
      <c r="O19" s="12" t="s">
        <v>25</v>
      </c>
      <c r="P19" s="12" t="s">
        <v>25</v>
      </c>
      <c r="Q19" s="12" t="s">
        <v>25</v>
      </c>
      <c r="R19" s="11"/>
      <c r="S19" s="11"/>
    </row>
    <row r="20" spans="1:19" ht="63" x14ac:dyDescent="0.25">
      <c r="A20" s="21" t="s">
        <v>49</v>
      </c>
      <c r="B20" s="18" t="s">
        <v>53</v>
      </c>
      <c r="C20" s="22" t="s">
        <v>54</v>
      </c>
      <c r="D20" s="12">
        <v>0.27300000000000002</v>
      </c>
      <c r="E20" s="23" t="s">
        <v>60</v>
      </c>
      <c r="F20" s="12">
        <f t="shared" ref="F20:F29" si="3">SUM(G20:J20)</f>
        <v>0.27300000000000002</v>
      </c>
      <c r="G20" s="12">
        <v>0</v>
      </c>
      <c r="H20" s="12">
        <v>0</v>
      </c>
      <c r="I20" s="12">
        <f>D20</f>
        <v>0.27300000000000002</v>
      </c>
      <c r="J20" s="12">
        <v>0</v>
      </c>
      <c r="K20" s="12">
        <f t="shared" ref="K20:K29" si="4">I20/1.2</f>
        <v>0.22750000000000004</v>
      </c>
      <c r="L20" s="17">
        <v>2024</v>
      </c>
      <c r="M20" s="12">
        <f t="shared" ref="M20:M29" si="5">K20</f>
        <v>0.22750000000000004</v>
      </c>
      <c r="N20" s="18" t="s">
        <v>44</v>
      </c>
      <c r="O20" s="12" t="s">
        <v>25</v>
      </c>
      <c r="P20" s="12" t="s">
        <v>25</v>
      </c>
      <c r="Q20" s="12" t="s">
        <v>25</v>
      </c>
      <c r="R20" s="11"/>
      <c r="S20" s="11"/>
    </row>
    <row r="21" spans="1:19" ht="94.5" x14ac:dyDescent="0.25">
      <c r="A21" s="21" t="s">
        <v>50</v>
      </c>
      <c r="B21" s="18" t="s">
        <v>55</v>
      </c>
      <c r="C21" s="22" t="s">
        <v>56</v>
      </c>
      <c r="D21" s="12">
        <v>1.8204</v>
      </c>
      <c r="E21" s="23" t="s">
        <v>38</v>
      </c>
      <c r="F21" s="12">
        <f t="shared" si="3"/>
        <v>1.8204</v>
      </c>
      <c r="G21" s="12">
        <v>0</v>
      </c>
      <c r="H21" s="12">
        <v>0</v>
      </c>
      <c r="I21" s="12">
        <f>D21</f>
        <v>1.8204</v>
      </c>
      <c r="J21" s="12">
        <v>0</v>
      </c>
      <c r="K21" s="12">
        <f>I21/1.2</f>
        <v>1.5170000000000001</v>
      </c>
      <c r="L21" s="17">
        <v>2024</v>
      </c>
      <c r="M21" s="12">
        <f>K21</f>
        <v>1.5170000000000001</v>
      </c>
      <c r="N21" s="18" t="s">
        <v>44</v>
      </c>
      <c r="O21" s="12" t="s">
        <v>25</v>
      </c>
      <c r="P21" s="12" t="s">
        <v>25</v>
      </c>
      <c r="Q21" s="12" t="s">
        <v>25</v>
      </c>
      <c r="R21" s="11"/>
      <c r="S21" s="11"/>
    </row>
    <row r="22" spans="1:19" ht="94.5" x14ac:dyDescent="0.25">
      <c r="A22" s="21" t="s">
        <v>51</v>
      </c>
      <c r="B22" s="18" t="s">
        <v>57</v>
      </c>
      <c r="C22" s="22" t="s">
        <v>58</v>
      </c>
      <c r="D22" s="12">
        <v>0.43988112000000001</v>
      </c>
      <c r="E22" s="23" t="s">
        <v>60</v>
      </c>
      <c r="F22" s="12">
        <f t="shared" si="3"/>
        <v>0.43988112000000001</v>
      </c>
      <c r="G22" s="12">
        <v>0</v>
      </c>
      <c r="H22" s="12">
        <v>0</v>
      </c>
      <c r="I22" s="12">
        <v>0.43988112000000001</v>
      </c>
      <c r="J22" s="12">
        <v>0</v>
      </c>
      <c r="K22" s="12">
        <f t="shared" si="4"/>
        <v>0.36656760000000005</v>
      </c>
      <c r="L22" s="17">
        <v>2024</v>
      </c>
      <c r="M22" s="12">
        <f t="shared" si="5"/>
        <v>0.36656760000000005</v>
      </c>
      <c r="N22" s="18" t="s">
        <v>44</v>
      </c>
      <c r="O22" s="12" t="s">
        <v>25</v>
      </c>
      <c r="P22" s="12" t="s">
        <v>25</v>
      </c>
      <c r="Q22" s="12" t="s">
        <v>25</v>
      </c>
      <c r="R22" s="11"/>
      <c r="S22" s="11"/>
    </row>
    <row r="23" spans="1:19" ht="63" x14ac:dyDescent="0.25">
      <c r="A23" s="21" t="s">
        <v>52</v>
      </c>
      <c r="B23" s="18" t="s">
        <v>81</v>
      </c>
      <c r="C23" s="22" t="s">
        <v>59</v>
      </c>
      <c r="D23" s="12">
        <v>2.4755880000000001</v>
      </c>
      <c r="E23" s="23" t="s">
        <v>61</v>
      </c>
      <c r="F23" s="12">
        <f t="shared" si="3"/>
        <v>2.4755880000000001</v>
      </c>
      <c r="G23" s="12">
        <v>0</v>
      </c>
      <c r="H23" s="12">
        <v>0</v>
      </c>
      <c r="I23" s="12">
        <v>2.4755880000000001</v>
      </c>
      <c r="J23" s="12">
        <v>0</v>
      </c>
      <c r="K23" s="12">
        <f t="shared" si="4"/>
        <v>2.0629900000000001</v>
      </c>
      <c r="L23" s="17">
        <v>2025</v>
      </c>
      <c r="M23" s="12">
        <f t="shared" si="5"/>
        <v>2.0629900000000001</v>
      </c>
      <c r="N23" s="18" t="s">
        <v>44</v>
      </c>
      <c r="O23" s="12" t="s">
        <v>25</v>
      </c>
      <c r="P23" s="12" t="s">
        <v>25</v>
      </c>
      <c r="Q23" s="12" t="s">
        <v>25</v>
      </c>
      <c r="R23" s="11"/>
      <c r="S23" s="11"/>
    </row>
    <row r="24" spans="1:19" ht="31.5" x14ac:dyDescent="0.25">
      <c r="A24" s="21" t="s">
        <v>65</v>
      </c>
      <c r="B24" s="18" t="s">
        <v>71</v>
      </c>
      <c r="C24" s="22" t="s">
        <v>72</v>
      </c>
      <c r="D24" s="12">
        <v>0.3144168</v>
      </c>
      <c r="E24" s="23" t="s">
        <v>60</v>
      </c>
      <c r="F24" s="12">
        <f t="shared" si="3"/>
        <v>0.3144168</v>
      </c>
      <c r="G24" s="12">
        <v>0</v>
      </c>
      <c r="H24" s="12">
        <v>0</v>
      </c>
      <c r="I24" s="12">
        <v>0.3144168</v>
      </c>
      <c r="J24" s="12">
        <v>0</v>
      </c>
      <c r="K24" s="12">
        <f t="shared" si="4"/>
        <v>0.26201400000000002</v>
      </c>
      <c r="L24" s="17">
        <v>2024</v>
      </c>
      <c r="M24" s="12">
        <f t="shared" si="5"/>
        <v>0.26201400000000002</v>
      </c>
      <c r="N24" s="18" t="s">
        <v>78</v>
      </c>
      <c r="O24" s="12" t="s">
        <v>25</v>
      </c>
      <c r="P24" s="12" t="s">
        <v>25</v>
      </c>
      <c r="Q24" s="12" t="s">
        <v>25</v>
      </c>
      <c r="R24" s="11"/>
      <c r="S24" s="11"/>
    </row>
    <row r="25" spans="1:19" ht="78.75" x14ac:dyDescent="0.25">
      <c r="A25" s="21" t="s">
        <v>66</v>
      </c>
      <c r="B25" s="18" t="s">
        <v>82</v>
      </c>
      <c r="C25" s="22" t="s">
        <v>73</v>
      </c>
      <c r="D25" s="12">
        <v>1.7068893011400001</v>
      </c>
      <c r="E25" s="23" t="s">
        <v>60</v>
      </c>
      <c r="F25" s="12">
        <f t="shared" si="3"/>
        <v>1.7068893011400001</v>
      </c>
      <c r="G25" s="12">
        <v>0</v>
      </c>
      <c r="H25" s="12">
        <v>0</v>
      </c>
      <c r="I25" s="12">
        <v>1.7068893011400001</v>
      </c>
      <c r="J25" s="12">
        <v>0</v>
      </c>
      <c r="K25" s="12">
        <f t="shared" si="4"/>
        <v>1.4224077509500002</v>
      </c>
      <c r="L25" s="17">
        <v>2025</v>
      </c>
      <c r="M25" s="12">
        <f t="shared" si="5"/>
        <v>1.4224077509500002</v>
      </c>
      <c r="N25" s="18" t="s">
        <v>78</v>
      </c>
      <c r="O25" s="12" t="s">
        <v>25</v>
      </c>
      <c r="P25" s="12" t="s">
        <v>25</v>
      </c>
      <c r="Q25" s="12" t="s">
        <v>25</v>
      </c>
      <c r="R25" s="11"/>
      <c r="S25" s="11"/>
    </row>
    <row r="26" spans="1:19" ht="63" x14ac:dyDescent="0.25">
      <c r="A26" s="21" t="s">
        <v>67</v>
      </c>
      <c r="B26" s="18" t="s">
        <v>74</v>
      </c>
      <c r="C26" s="22" t="s">
        <v>75</v>
      </c>
      <c r="D26" s="12">
        <v>1.1019999969600001</v>
      </c>
      <c r="E26" s="23" t="s">
        <v>60</v>
      </c>
      <c r="F26" s="12">
        <f t="shared" si="3"/>
        <v>1.1019999969600001</v>
      </c>
      <c r="G26" s="12">
        <v>0</v>
      </c>
      <c r="H26" s="12">
        <v>0</v>
      </c>
      <c r="I26" s="12">
        <v>1.1019999969600001</v>
      </c>
      <c r="J26" s="12">
        <v>0</v>
      </c>
      <c r="K26" s="12">
        <f t="shared" si="4"/>
        <v>0.91833333080000012</v>
      </c>
      <c r="L26" s="17">
        <v>2024</v>
      </c>
      <c r="M26" s="12">
        <f t="shared" si="5"/>
        <v>0.91833333080000012</v>
      </c>
      <c r="N26" s="18" t="s">
        <v>79</v>
      </c>
      <c r="O26" s="12" t="s">
        <v>25</v>
      </c>
      <c r="P26" s="12" t="s">
        <v>25</v>
      </c>
      <c r="Q26" s="12" t="s">
        <v>25</v>
      </c>
      <c r="R26" s="11"/>
      <c r="S26" s="11"/>
    </row>
    <row r="27" spans="1:19" ht="47.25" x14ac:dyDescent="0.25">
      <c r="A27" s="21" t="s">
        <v>68</v>
      </c>
      <c r="B27" s="18" t="s">
        <v>76</v>
      </c>
      <c r="C27" s="22" t="s">
        <v>83</v>
      </c>
      <c r="D27" s="12">
        <v>3.8207791855264799</v>
      </c>
      <c r="E27" s="23" t="s">
        <v>60</v>
      </c>
      <c r="F27" s="12">
        <f t="shared" si="3"/>
        <v>3.8207791855264799</v>
      </c>
      <c r="G27" s="12">
        <v>0</v>
      </c>
      <c r="H27" s="12">
        <v>0</v>
      </c>
      <c r="I27" s="12">
        <v>3.8207791855264799</v>
      </c>
      <c r="J27" s="12">
        <v>0</v>
      </c>
      <c r="K27" s="12">
        <f t="shared" si="4"/>
        <v>3.1839826546054</v>
      </c>
      <c r="L27" s="17">
        <v>2026</v>
      </c>
      <c r="M27" s="12">
        <f t="shared" si="5"/>
        <v>3.1839826546054</v>
      </c>
      <c r="N27" s="18" t="s">
        <v>78</v>
      </c>
      <c r="O27" s="12" t="s">
        <v>25</v>
      </c>
      <c r="P27" s="12" t="s">
        <v>25</v>
      </c>
      <c r="Q27" s="12" t="s">
        <v>25</v>
      </c>
      <c r="R27" s="11"/>
      <c r="S27" s="11"/>
    </row>
    <row r="28" spans="1:19" ht="78.75" x14ac:dyDescent="0.25">
      <c r="A28" s="21" t="s">
        <v>69</v>
      </c>
      <c r="B28" s="18" t="s">
        <v>77</v>
      </c>
      <c r="C28" s="22" t="s">
        <v>84</v>
      </c>
      <c r="D28" s="12">
        <v>0.42</v>
      </c>
      <c r="E28" s="23" t="s">
        <v>60</v>
      </c>
      <c r="F28" s="12">
        <f t="shared" si="3"/>
        <v>0.42</v>
      </c>
      <c r="G28" s="12">
        <v>0</v>
      </c>
      <c r="H28" s="12">
        <v>0</v>
      </c>
      <c r="I28" s="12">
        <v>0.42</v>
      </c>
      <c r="J28" s="12">
        <v>0</v>
      </c>
      <c r="K28" s="12">
        <f t="shared" si="4"/>
        <v>0.35</v>
      </c>
      <c r="L28" s="17">
        <v>2027</v>
      </c>
      <c r="M28" s="12">
        <f t="shared" si="5"/>
        <v>0.35</v>
      </c>
      <c r="N28" s="18" t="s">
        <v>78</v>
      </c>
      <c r="O28" s="12" t="s">
        <v>25</v>
      </c>
      <c r="P28" s="12" t="s">
        <v>25</v>
      </c>
      <c r="Q28" s="12" t="s">
        <v>25</v>
      </c>
      <c r="R28" s="11"/>
      <c r="S28" s="11"/>
    </row>
    <row r="29" spans="1:19" ht="63" x14ac:dyDescent="0.25">
      <c r="A29" s="21" t="s">
        <v>70</v>
      </c>
      <c r="B29" s="18" t="s">
        <v>85</v>
      </c>
      <c r="C29" s="22" t="s">
        <v>86</v>
      </c>
      <c r="D29" s="12">
        <v>0.709003728</v>
      </c>
      <c r="E29" s="23" t="s">
        <v>60</v>
      </c>
      <c r="F29" s="12">
        <f t="shared" si="3"/>
        <v>0.709003728</v>
      </c>
      <c r="G29" s="12">
        <v>0</v>
      </c>
      <c r="H29" s="12">
        <v>0</v>
      </c>
      <c r="I29" s="12">
        <v>0.709003728</v>
      </c>
      <c r="J29" s="12">
        <v>0</v>
      </c>
      <c r="K29" s="12">
        <f t="shared" si="4"/>
        <v>0.59083644000000002</v>
      </c>
      <c r="L29" s="17">
        <v>2025</v>
      </c>
      <c r="M29" s="12">
        <f t="shared" si="5"/>
        <v>0.59083644000000002</v>
      </c>
      <c r="N29" s="18" t="s">
        <v>80</v>
      </c>
      <c r="O29" s="12" t="s">
        <v>25</v>
      </c>
      <c r="P29" s="12" t="s">
        <v>25</v>
      </c>
      <c r="Q29" s="12" t="s">
        <v>25</v>
      </c>
      <c r="R29" s="11"/>
      <c r="S29" s="11"/>
    </row>
  </sheetData>
  <mergeCells count="18">
    <mergeCell ref="N9:N11"/>
    <mergeCell ref="O9:O11"/>
    <mergeCell ref="P9:S9"/>
    <mergeCell ref="P10:Q10"/>
    <mergeCell ref="R10:S10"/>
    <mergeCell ref="A8:Q8"/>
    <mergeCell ref="A2:S2"/>
    <mergeCell ref="A4:S4"/>
    <mergeCell ref="A5:S5"/>
    <mergeCell ref="A7:S7"/>
    <mergeCell ref="F9:J10"/>
    <mergeCell ref="K9:K11"/>
    <mergeCell ref="L9:M10"/>
    <mergeCell ref="A9:A11"/>
    <mergeCell ref="B9:B11"/>
    <mergeCell ref="C9:C11"/>
    <mergeCell ref="D9:D11"/>
    <mergeCell ref="E9:E11"/>
  </mergeCells>
  <pageMargins left="0.11811023622047245" right="0.11811023622047245" top="0.59055118110236227" bottom="0.15748031496062992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4A26-08FD-41FB-9C5B-EEB4111541A2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6" t="s">
        <v>88</v>
      </c>
      <c r="B1" s="57"/>
      <c r="C1" s="58"/>
    </row>
    <row r="2" spans="1:3" ht="15" customHeight="1" x14ac:dyDescent="0.25">
      <c r="A2" s="59"/>
      <c r="B2" s="55" t="s">
        <v>89</v>
      </c>
      <c r="C2" s="60"/>
    </row>
    <row r="3" spans="1:3" ht="15" customHeight="1" x14ac:dyDescent="0.25">
      <c r="A3" s="59"/>
      <c r="B3" s="55" t="s">
        <v>90</v>
      </c>
      <c r="C3" s="60"/>
    </row>
    <row r="4" spans="1:3" ht="15" customHeight="1" x14ac:dyDescent="0.25">
      <c r="A4" s="61" t="s">
        <v>91</v>
      </c>
      <c r="B4" s="62"/>
      <c r="C4" s="63"/>
    </row>
    <row r="5" spans="1:3" ht="15" customHeight="1" x14ac:dyDescent="0.25">
      <c r="A5" s="54" t="s">
        <v>92</v>
      </c>
      <c r="B5" s="55"/>
      <c r="C5" s="27" t="s">
        <v>93</v>
      </c>
    </row>
    <row r="6" spans="1:3" ht="105" x14ac:dyDescent="0.25">
      <c r="A6" s="52" t="s">
        <v>94</v>
      </c>
      <c r="B6" s="53"/>
      <c r="C6" s="27" t="s">
        <v>95</v>
      </c>
    </row>
    <row r="7" spans="1:3" ht="60" x14ac:dyDescent="0.25">
      <c r="A7" s="52" t="s">
        <v>96</v>
      </c>
      <c r="B7" s="53"/>
      <c r="C7" s="27" t="s">
        <v>97</v>
      </c>
    </row>
    <row r="8" spans="1:3" ht="15" customHeight="1" x14ac:dyDescent="0.25">
      <c r="A8" s="54" t="s">
        <v>98</v>
      </c>
      <c r="B8" s="55"/>
      <c r="C8" s="27" t="s">
        <v>99</v>
      </c>
    </row>
    <row r="9" spans="1:3" ht="15" customHeight="1" x14ac:dyDescent="0.25">
      <c r="A9" s="54" t="s">
        <v>100</v>
      </c>
      <c r="B9" s="55"/>
      <c r="C9" s="27" t="s">
        <v>101</v>
      </c>
    </row>
    <row r="10" spans="1:3" ht="15" customHeight="1" x14ac:dyDescent="0.25">
      <c r="A10" s="54" t="s">
        <v>102</v>
      </c>
      <c r="B10" s="55"/>
      <c r="C10" s="27" t="s">
        <v>103</v>
      </c>
    </row>
    <row r="11" spans="1:3" ht="15" customHeight="1" x14ac:dyDescent="0.25">
      <c r="A11" s="54" t="s">
        <v>104</v>
      </c>
      <c r="B11" s="55"/>
      <c r="C11" s="27" t="s">
        <v>105</v>
      </c>
    </row>
    <row r="12" spans="1:3" ht="15.75" thickBot="1" x14ac:dyDescent="0.3">
      <c r="A12" s="28"/>
      <c r="B12" s="29"/>
      <c r="C12" s="3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</vt:lpstr>
      <vt:lpstr>Информация о подписи</vt:lpstr>
      <vt:lpstr>'14'!Область_печати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2025-07-23T02:21:07Z</dcterms:modified>
</cp:coreProperties>
</file>